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oster Members" sheetId="1" r:id="rId4"/>
    <sheet state="visible" name="Club Counts" sheetId="2" r:id="rId5"/>
    <sheet state="visible" name="Prior Year" sheetId="3" r:id="rId6"/>
  </sheets>
  <definedNames/>
  <calcPr/>
</workbook>
</file>

<file path=xl/sharedStrings.xml><?xml version="1.0" encoding="utf-8"?>
<sst xmlns="http://schemas.openxmlformats.org/spreadsheetml/2006/main" count="3107" uniqueCount="984">
  <si>
    <t xml:space="preserve"> </t>
  </si>
  <si>
    <t>Card #</t>
  </si>
  <si>
    <t>Type</t>
  </si>
  <si>
    <t>Family Last Name</t>
  </si>
  <si>
    <t>Parent #1</t>
  </si>
  <si>
    <t>Email</t>
  </si>
  <si>
    <t>Address</t>
  </si>
  <si>
    <t>City</t>
  </si>
  <si>
    <t>Volunteer</t>
  </si>
  <si>
    <t>Student</t>
  </si>
  <si>
    <t>Class</t>
  </si>
  <si>
    <t>Student2</t>
  </si>
  <si>
    <t xml:space="preserve"> 2</t>
  </si>
  <si>
    <t>Student3</t>
  </si>
  <si>
    <t>Class3</t>
  </si>
  <si>
    <t>Badminton</t>
  </si>
  <si>
    <t>Band</t>
  </si>
  <si>
    <t>Baseball</t>
  </si>
  <si>
    <t>Basketball-Boys</t>
  </si>
  <si>
    <t>Basketball-Girls</t>
  </si>
  <si>
    <t>Bass Fishing</t>
  </si>
  <si>
    <t>Best Buddies</t>
  </si>
  <si>
    <t>Bowling-Boys</t>
  </si>
  <si>
    <t>Bowling-Girls</t>
  </si>
  <si>
    <t>BPO</t>
  </si>
  <si>
    <t>Cheerleading</t>
  </si>
  <si>
    <t>Chess</t>
  </si>
  <si>
    <t>Choir</t>
  </si>
  <si>
    <t>Cross Country</t>
  </si>
  <si>
    <t>Dance</t>
  </si>
  <si>
    <t>Fear Nation</t>
  </si>
  <si>
    <t>Fine Arts</t>
  </si>
  <si>
    <t>Football</t>
  </si>
  <si>
    <t>Golf</t>
  </si>
  <si>
    <t>Gymnastics</t>
  </si>
  <si>
    <t>HOSA</t>
  </si>
  <si>
    <t>Lacrosse - Boys</t>
  </si>
  <si>
    <t>Lacrosse - Girls</t>
  </si>
  <si>
    <t>Media</t>
  </si>
  <si>
    <t>Mock Trial</t>
  </si>
  <si>
    <t>Orchestra</t>
  </si>
  <si>
    <t>Soccer-Boys</t>
  </si>
  <si>
    <t>Soccer-Girls</t>
  </si>
  <si>
    <t>Softball</t>
  </si>
  <si>
    <t>StudentCouncil</t>
  </si>
  <si>
    <t>Swim-Boys</t>
  </si>
  <si>
    <t>Swim-Girls</t>
  </si>
  <si>
    <t>Tennis-Boys</t>
  </si>
  <si>
    <t>Tennis-Girls</t>
  </si>
  <si>
    <t>Track-Boys</t>
  </si>
  <si>
    <t>Track-Girls</t>
  </si>
  <si>
    <t>Volleyball-Boys</t>
  </si>
  <si>
    <t>Volleyball-Girls</t>
  </si>
  <si>
    <t>Wrestling</t>
  </si>
  <si>
    <t>BM</t>
  </si>
  <si>
    <t>Blue</t>
  </si>
  <si>
    <t>Anelli</t>
  </si>
  <si>
    <t>Karen</t>
  </si>
  <si>
    <t>k.anelli@sbcglobal.net</t>
  </si>
  <si>
    <t>4N440 Trinity Lane</t>
  </si>
  <si>
    <t>West Chicago, IL 60185</t>
  </si>
  <si>
    <t>Christian</t>
  </si>
  <si>
    <t>Luca</t>
  </si>
  <si>
    <t>X</t>
  </si>
  <si>
    <t>Vote</t>
  </si>
  <si>
    <t>Bakos</t>
  </si>
  <si>
    <t>Christa</t>
  </si>
  <si>
    <t>xtarn@sbcglobal.net</t>
  </si>
  <si>
    <t>803 Orchid Lane</t>
  </si>
  <si>
    <t>Bartlett, IL 60103</t>
  </si>
  <si>
    <t>$20 Vote Only Membership</t>
  </si>
  <si>
    <t>William</t>
  </si>
  <si>
    <t>MB</t>
  </si>
  <si>
    <t>Barca</t>
  </si>
  <si>
    <t>Nancy</t>
  </si>
  <si>
    <t>nbarca@sbcglobal.net</t>
  </si>
  <si>
    <t>252 Ord Court</t>
  </si>
  <si>
    <t>Averi</t>
  </si>
  <si>
    <t>FG</t>
  </si>
  <si>
    <t>Barton</t>
  </si>
  <si>
    <t>Tiffany</t>
  </si>
  <si>
    <t>tiffany.barton@ymail.com</t>
  </si>
  <si>
    <t>292 Pickett Court</t>
  </si>
  <si>
    <t>Nicholas</t>
  </si>
  <si>
    <t>Bautista</t>
  </si>
  <si>
    <t>Patricio</t>
  </si>
  <si>
    <t>bautista1711@hotmail.com</t>
  </si>
  <si>
    <t>2321 Walnut Avenue</t>
  </si>
  <si>
    <t>Hanover Park, IL 60133</t>
  </si>
  <si>
    <t>Uriel</t>
  </si>
  <si>
    <t>SH</t>
  </si>
  <si>
    <t>Bowers</t>
  </si>
  <si>
    <t>Paid check / with football</t>
  </si>
  <si>
    <t>Bridgeforth</t>
  </si>
  <si>
    <t>Ewa</t>
  </si>
  <si>
    <t>ewa.bridgeforth@gmail.com</t>
  </si>
  <si>
    <t>430 Harvard Ct</t>
  </si>
  <si>
    <t>Courtny</t>
  </si>
  <si>
    <t>Dylan</t>
  </si>
  <si>
    <t>Bulatek</t>
  </si>
  <si>
    <t>Colleen</t>
  </si>
  <si>
    <t>ebulatek12@gmail.com</t>
  </si>
  <si>
    <t>1302 Silver Court</t>
  </si>
  <si>
    <t>Emma</t>
  </si>
  <si>
    <t>Burritt</t>
  </si>
  <si>
    <t>Owen</t>
  </si>
  <si>
    <t>owenburritt@hotmail.com</t>
  </si>
  <si>
    <t>211 Windsor Drive</t>
  </si>
  <si>
    <t>Charlie</t>
  </si>
  <si>
    <t>Bylls</t>
  </si>
  <si>
    <t>Kristee</t>
  </si>
  <si>
    <t>kbylls@gmail.com</t>
  </si>
  <si>
    <t>136 Amherst Drive</t>
  </si>
  <si>
    <t>Madelyn - Mac</t>
  </si>
  <si>
    <t>Delanie</t>
  </si>
  <si>
    <t>Green</t>
  </si>
  <si>
    <t>Campbell</t>
  </si>
  <si>
    <t>colleenglynn@hotmail.com</t>
  </si>
  <si>
    <t>467 Hadley Court</t>
  </si>
  <si>
    <t>Paid by Check</t>
  </si>
  <si>
    <t>Brendan</t>
  </si>
  <si>
    <t>Brian</t>
  </si>
  <si>
    <t>Caputo</t>
  </si>
  <si>
    <t>Tracy</t>
  </si>
  <si>
    <t>tcaputo5504@att.net</t>
  </si>
  <si>
    <t>5810 Danforth Ct</t>
  </si>
  <si>
    <t>Joseph</t>
  </si>
  <si>
    <t>Cipolla</t>
  </si>
  <si>
    <t>Bryan</t>
  </si>
  <si>
    <t>cozmoe76@aol.com</t>
  </si>
  <si>
    <t>1298 Antigo Trail</t>
  </si>
  <si>
    <t>Carol Stream, IL 60188</t>
  </si>
  <si>
    <t>Lucas</t>
  </si>
  <si>
    <t>BS</t>
  </si>
  <si>
    <t>Conwell</t>
  </si>
  <si>
    <t>Christine</t>
  </si>
  <si>
    <t>cconwell1261@yahoo.com</t>
  </si>
  <si>
    <t>2630 Wildwood Lane</t>
  </si>
  <si>
    <t>Alexander</t>
  </si>
  <si>
    <t>Coyne</t>
  </si>
  <si>
    <t>Robert</t>
  </si>
  <si>
    <t>fam.coyne@sbcglobal.net</t>
  </si>
  <si>
    <t>1558 Far Hills Drive</t>
  </si>
  <si>
    <t>2X</t>
  </si>
  <si>
    <t>Crone</t>
  </si>
  <si>
    <t>Andrea</t>
  </si>
  <si>
    <t>acrone73@gmail.com</t>
  </si>
  <si>
    <t>339 Ashford Cir</t>
  </si>
  <si>
    <t>Cruz</t>
  </si>
  <si>
    <t>cruzmeskin@gmail.com</t>
  </si>
  <si>
    <t>1119 Monroe Drive</t>
  </si>
  <si>
    <t>Isiah</t>
  </si>
  <si>
    <t>Joshua</t>
  </si>
  <si>
    <t>M</t>
  </si>
  <si>
    <t>Cwik</t>
  </si>
  <si>
    <t>Joe</t>
  </si>
  <si>
    <t>roandjoecwik@gmail.com</t>
  </si>
  <si>
    <t>681 Heather Lane</t>
  </si>
  <si>
    <t>Joey</t>
  </si>
  <si>
    <t>Gracie</t>
  </si>
  <si>
    <t>Davis</t>
  </si>
  <si>
    <t>Michele</t>
  </si>
  <si>
    <t>mplaty.pus@sbcglobal.net</t>
  </si>
  <si>
    <t>202 W Oak Glen Drive</t>
  </si>
  <si>
    <t>Mitch</t>
  </si>
  <si>
    <t>Desarden</t>
  </si>
  <si>
    <t>Elizabeth</t>
  </si>
  <si>
    <t>lizosdesarden@yahoo.com</t>
  </si>
  <si>
    <t>1184 Boa Trail</t>
  </si>
  <si>
    <t>Cecillia</t>
  </si>
  <si>
    <t>Dryden</t>
  </si>
  <si>
    <t>Jennifer</t>
  </si>
  <si>
    <t>mdryden43@gmail.com</t>
  </si>
  <si>
    <t>214 Pleasant Drive</t>
  </si>
  <si>
    <t>Isabella</t>
  </si>
  <si>
    <t>Dyser</t>
  </si>
  <si>
    <t>Mark</t>
  </si>
  <si>
    <t>dysermark@gmail.com</t>
  </si>
  <si>
    <t>1156 Hyannis Circle</t>
  </si>
  <si>
    <t>Eckelberry</t>
  </si>
  <si>
    <t>Eid</t>
  </si>
  <si>
    <t>Terea</t>
  </si>
  <si>
    <t>tereaeid@yahoo.com</t>
  </si>
  <si>
    <t>238 Regency Drive</t>
  </si>
  <si>
    <t>Paid $65 - Should be free/ Will donate to MB</t>
  </si>
  <si>
    <t>Whalen</t>
  </si>
  <si>
    <t>Enriquez</t>
  </si>
  <si>
    <t>Sarah</t>
  </si>
  <si>
    <t>venriquezfam@yahoo.com</t>
  </si>
  <si>
    <t>2330 Waterfall Ln</t>
  </si>
  <si>
    <t>Kole</t>
  </si>
  <si>
    <t>Esposto</t>
  </si>
  <si>
    <t>Lisa</t>
  </si>
  <si>
    <t>espostolisa@comcast.net</t>
  </si>
  <si>
    <t xml:space="preserve">1009 Pheasant Trail </t>
  </si>
  <si>
    <t>Nico</t>
  </si>
  <si>
    <t>Estrada</t>
  </si>
  <si>
    <t>Jesus</t>
  </si>
  <si>
    <t>estrada1923@gmail.com</t>
  </si>
  <si>
    <t>1582 Yellowstone Dr</t>
  </si>
  <si>
    <t>Streamwood, Il 60107</t>
  </si>
  <si>
    <t>Ariana</t>
  </si>
  <si>
    <t>Fletcher</t>
  </si>
  <si>
    <t>Kirsten</t>
  </si>
  <si>
    <t>mkfletch19971@comcast.net</t>
  </si>
  <si>
    <t>684 Bryn Mawr Ave</t>
  </si>
  <si>
    <t>Abi</t>
  </si>
  <si>
    <t>Fors</t>
  </si>
  <si>
    <t>Katie</t>
  </si>
  <si>
    <t>kt.ford@gmail.com</t>
  </si>
  <si>
    <t>223 Gatewood Ln</t>
  </si>
  <si>
    <t>Frost</t>
  </si>
  <si>
    <t>Kerry</t>
  </si>
  <si>
    <t>kjfrost@yahoo.com</t>
  </si>
  <si>
    <t>973 Oceanside Terrace</t>
  </si>
  <si>
    <t>Genevieve</t>
  </si>
  <si>
    <t>Dillon</t>
  </si>
  <si>
    <t>Fulbright</t>
  </si>
  <si>
    <t>Eric</t>
  </si>
  <si>
    <t>ericfatheroffive@gmail.com</t>
  </si>
  <si>
    <t>2028 Torino Drive</t>
  </si>
  <si>
    <t>Elgin, IL 60123</t>
  </si>
  <si>
    <t>Aiden</t>
  </si>
  <si>
    <t>Ganne</t>
  </si>
  <si>
    <t>Naveen</t>
  </si>
  <si>
    <t>naveenganne@excellerate-edu.com</t>
  </si>
  <si>
    <t>1584 Essex Dr</t>
  </si>
  <si>
    <t>Hoffman Estates, IL 60192</t>
  </si>
  <si>
    <t>Saranya</t>
  </si>
  <si>
    <t>Yuvan</t>
  </si>
  <si>
    <t>Garigan</t>
  </si>
  <si>
    <t>Joanne</t>
  </si>
  <si>
    <t>mrsg560@aol.com</t>
  </si>
  <si>
    <t>301 Rosecrans Court</t>
  </si>
  <si>
    <t>Gatto</t>
  </si>
  <si>
    <t>Kim</t>
  </si>
  <si>
    <t>kgatto213@yahoo.com</t>
  </si>
  <si>
    <t>294 Jackson Street</t>
  </si>
  <si>
    <t>Cheyenne</t>
  </si>
  <si>
    <t>Jackson</t>
  </si>
  <si>
    <t>Grzywinski</t>
  </si>
  <si>
    <t>Michael</t>
  </si>
  <si>
    <t>itsmg@yahoo.com</t>
  </si>
  <si>
    <t>266 Superior Circle</t>
  </si>
  <si>
    <t>Millie</t>
  </si>
  <si>
    <t>Gunkel</t>
  </si>
  <si>
    <t>Jeanne</t>
  </si>
  <si>
    <t>jeanniegunkel@gmail.com</t>
  </si>
  <si>
    <t>1372 Newcastle Lane</t>
  </si>
  <si>
    <t>Dominic</t>
  </si>
  <si>
    <t>Halim</t>
  </si>
  <si>
    <t>Ghazanfar</t>
  </si>
  <si>
    <t>gazhalim@gmail.com</t>
  </si>
  <si>
    <t>1492 Harmony Drive</t>
  </si>
  <si>
    <t>Arman</t>
  </si>
  <si>
    <t>Hasanic</t>
  </si>
  <si>
    <t>Selma</t>
  </si>
  <si>
    <t>scustovic@yahoo.com</t>
  </si>
  <si>
    <t>1759 Saint Ann Drive</t>
  </si>
  <si>
    <t>Adna</t>
  </si>
  <si>
    <t>Hearn</t>
  </si>
  <si>
    <t>Jaclyn</t>
  </si>
  <si>
    <t>jacstea@sbcglobal.net</t>
  </si>
  <si>
    <t>2730 Sandpiper Trail</t>
  </si>
  <si>
    <t>Helle</t>
  </si>
  <si>
    <t>huckle23@aol.com</t>
  </si>
  <si>
    <t>1348 Bay Meadows Drive</t>
  </si>
  <si>
    <t>Zoey</t>
  </si>
  <si>
    <t>Henricksen</t>
  </si>
  <si>
    <t>Steven</t>
  </si>
  <si>
    <t>shendricksen@live.com</t>
  </si>
  <si>
    <t>1623 Fairfax Lane</t>
  </si>
  <si>
    <t>Carl</t>
  </si>
  <si>
    <t>Hoelterhoff</t>
  </si>
  <si>
    <t>Sally</t>
  </si>
  <si>
    <t>sallyhoel@sbcglobal.net</t>
  </si>
  <si>
    <t>1032 Trillium Lane</t>
  </si>
  <si>
    <t>Jake</t>
  </si>
  <si>
    <t>Hubbard</t>
  </si>
  <si>
    <t>Stephanie</t>
  </si>
  <si>
    <t>bigcatmom6678@gmail.com</t>
  </si>
  <si>
    <t>28W375 Riviera Ct</t>
  </si>
  <si>
    <t>Donald</t>
  </si>
  <si>
    <t>Incandela</t>
  </si>
  <si>
    <t>Vita</t>
  </si>
  <si>
    <t>vitainc69@gmail.com</t>
  </si>
  <si>
    <t>5545 Ridgecrossing</t>
  </si>
  <si>
    <t>Marco</t>
  </si>
  <si>
    <t>Jakubowski</t>
  </si>
  <si>
    <t>Kristen</t>
  </si>
  <si>
    <t>Kjakwellness@gmail.com</t>
  </si>
  <si>
    <t>1214 Tulip Lane</t>
  </si>
  <si>
    <t>Madison</t>
  </si>
  <si>
    <t>Jasso</t>
  </si>
  <si>
    <t>Juan Carlos</t>
  </si>
  <si>
    <t>jasso24@comcast.net</t>
  </si>
  <si>
    <t>988 Poplar Lane</t>
  </si>
  <si>
    <t>Benjamin</t>
  </si>
  <si>
    <t>Danial</t>
  </si>
  <si>
    <t>Jerome</t>
  </si>
  <si>
    <t>Mindy</t>
  </si>
  <si>
    <t>mindyjerome2@gmail.com</t>
  </si>
  <si>
    <t>1025 Cuyahoga Drive</t>
  </si>
  <si>
    <t>Jack</t>
  </si>
  <si>
    <t>Johnson</t>
  </si>
  <si>
    <t>Cindy</t>
  </si>
  <si>
    <t>misscin@comcast.net</t>
  </si>
  <si>
    <t>1301 Richmond Lane</t>
  </si>
  <si>
    <t>Caitlyn</t>
  </si>
  <si>
    <t>Ella</t>
  </si>
  <si>
    <t>Kallas</t>
  </si>
  <si>
    <t>Geoffrey</t>
  </si>
  <si>
    <t>gkallas20@gmail.com</t>
  </si>
  <si>
    <t>710 Heather Lane</t>
  </si>
  <si>
    <t>Kamarat</t>
  </si>
  <si>
    <t>lisakamarat@yahoo.com</t>
  </si>
  <si>
    <t>1135 Dorchester Lane</t>
  </si>
  <si>
    <t>Vincent</t>
  </si>
  <si>
    <t>Kasuba</t>
  </si>
  <si>
    <t>Tamara</t>
  </si>
  <si>
    <t>etkash@sbcglobal.net</t>
  </si>
  <si>
    <t>1330 Richmond Lane</t>
  </si>
  <si>
    <t>Travis</t>
  </si>
  <si>
    <t>Kaval</t>
  </si>
  <si>
    <t>Jodi</t>
  </si>
  <si>
    <t>jodi.kaval@yahoo.com</t>
  </si>
  <si>
    <t>251 N Oak Ave</t>
  </si>
  <si>
    <t>Ryan</t>
  </si>
  <si>
    <t>Keen</t>
  </si>
  <si>
    <t>Beth</t>
  </si>
  <si>
    <t>bkeen79@gmail.com</t>
  </si>
  <si>
    <t>773 Appletree Lane</t>
  </si>
  <si>
    <t>Anthony</t>
  </si>
  <si>
    <t>Kettinger</t>
  </si>
  <si>
    <t>j.kettinger@yahoo.com</t>
  </si>
  <si>
    <t>788 Orchid lane</t>
  </si>
  <si>
    <t>Kyle</t>
  </si>
  <si>
    <t>King</t>
  </si>
  <si>
    <t>Erin</t>
  </si>
  <si>
    <t>kingx2@sbcglobal.net</t>
  </si>
  <si>
    <t>503 E Shag Bark Lane</t>
  </si>
  <si>
    <t>Austin</t>
  </si>
  <si>
    <t>jen.k@att.net</t>
  </si>
  <si>
    <t>1189 Princeton Drive</t>
  </si>
  <si>
    <t>Rylee</t>
  </si>
  <si>
    <t>Kirk</t>
  </si>
  <si>
    <t>LIsa</t>
  </si>
  <si>
    <t>paulkirk@att.net</t>
  </si>
  <si>
    <t>2045 Camden Lane</t>
  </si>
  <si>
    <t>Alaina</t>
  </si>
  <si>
    <t>Klaric</t>
  </si>
  <si>
    <t>Giselle</t>
  </si>
  <si>
    <t>gigiklaric@hotmail.com</t>
  </si>
  <si>
    <t>2083 Newport Circle</t>
  </si>
  <si>
    <t>Gaston</t>
  </si>
  <si>
    <t>Kozlov</t>
  </si>
  <si>
    <t>4.alex.kozlov@gmail.com</t>
  </si>
  <si>
    <t>981 Hyacynth Lane</t>
  </si>
  <si>
    <t>Kirill/Alex</t>
  </si>
  <si>
    <t>Kuhn</t>
  </si>
  <si>
    <t>katieekuhn@gmail.com</t>
  </si>
  <si>
    <t>124 Plymouth Ct</t>
  </si>
  <si>
    <t>Liam</t>
  </si>
  <si>
    <t>Landa-Puente</t>
  </si>
  <si>
    <t>Sandra</t>
  </si>
  <si>
    <t>slpuente0416@gmail.com</t>
  </si>
  <si>
    <t>229 Burnside Circle</t>
  </si>
  <si>
    <t>??</t>
  </si>
  <si>
    <t>Lauritzen</t>
  </si>
  <si>
    <t>Uzma</t>
  </si>
  <si>
    <t>Uzma.R.Lauritzen@gmail.com</t>
  </si>
  <si>
    <t>460 Woodhollow Lane</t>
  </si>
  <si>
    <t>Sophitia</t>
  </si>
  <si>
    <t>Leonard</t>
  </si>
  <si>
    <t>Ann</t>
  </si>
  <si>
    <t>ann8181@yahoo.com</t>
  </si>
  <si>
    <t>332 Wentworth Lane</t>
  </si>
  <si>
    <t>Audrey</t>
  </si>
  <si>
    <t>Lindgren</t>
  </si>
  <si>
    <t>Angie</t>
  </si>
  <si>
    <t>angielindgren@hotmail.com</t>
  </si>
  <si>
    <t>1114 Washington Street</t>
  </si>
  <si>
    <t>Camri</t>
  </si>
  <si>
    <t>Kennedy</t>
  </si>
  <si>
    <t>Linkevich</t>
  </si>
  <si>
    <t>Kenneth</t>
  </si>
  <si>
    <t>kl68@aol.com</t>
  </si>
  <si>
    <t>29W535 Sunnydale Ct</t>
  </si>
  <si>
    <t>Emily</t>
  </si>
  <si>
    <t>Lopez</t>
  </si>
  <si>
    <t>Karla</t>
  </si>
  <si>
    <t>karla.lopez8229@yahoo.com</t>
  </si>
  <si>
    <t>7054 Plum Tree Ln</t>
  </si>
  <si>
    <t>Alec</t>
  </si>
  <si>
    <t>MacLean</t>
  </si>
  <si>
    <t>Darla</t>
  </si>
  <si>
    <t>Darlamaclean10@gmail.com</t>
  </si>
  <si>
    <t>29W520 Ashburn Lane</t>
  </si>
  <si>
    <t>Makenna</t>
  </si>
  <si>
    <t>Morgan</t>
  </si>
  <si>
    <t>Malgorzata</t>
  </si>
  <si>
    <t>Lis</t>
  </si>
  <si>
    <t>lisk82@sbcglobal.net</t>
  </si>
  <si>
    <t>415 Cobbler Court</t>
  </si>
  <si>
    <t>Nikodem</t>
  </si>
  <si>
    <t>Manson</t>
  </si>
  <si>
    <t>angie21ara@yahoo.com</t>
  </si>
  <si>
    <t>1242 Dunamon Drive</t>
  </si>
  <si>
    <t>Trevor</t>
  </si>
  <si>
    <t>Marano</t>
  </si>
  <si>
    <t>smarano25@ameritech.net</t>
  </si>
  <si>
    <t>1880 Hollywood Avwe</t>
  </si>
  <si>
    <t>Christopher</t>
  </si>
  <si>
    <t>Marchese</t>
  </si>
  <si>
    <t xml:space="preserve">Paul </t>
  </si>
  <si>
    <t>kmm1021@aol.com</t>
  </si>
  <si>
    <t>29W551 Sunset Ridge Drive</t>
  </si>
  <si>
    <t>Martin</t>
  </si>
  <si>
    <t>Dawn</t>
  </si>
  <si>
    <t>dawnm76@sbcglobal.net</t>
  </si>
  <si>
    <t>837 Brookside Drive</t>
  </si>
  <si>
    <t>Martinez</t>
  </si>
  <si>
    <t>Soyna</t>
  </si>
  <si>
    <t>sonya._m_85@yahoo.com</t>
  </si>
  <si>
    <t>875 Carl Ave</t>
  </si>
  <si>
    <t>Elgin, IL 60120</t>
  </si>
  <si>
    <t>Samuel</t>
  </si>
  <si>
    <t>Mastropieri</t>
  </si>
  <si>
    <t>Heather</t>
  </si>
  <si>
    <t>hrmastropieri@gmail.com</t>
  </si>
  <si>
    <t>968 Stuart Drive</t>
  </si>
  <si>
    <t>Rocco</t>
  </si>
  <si>
    <t>BM/2x</t>
  </si>
  <si>
    <t>McBreaty</t>
  </si>
  <si>
    <t>Megan</t>
  </si>
  <si>
    <t>megan@ucme4mortgage.com</t>
  </si>
  <si>
    <t>1313 Richmond Lane</t>
  </si>
  <si>
    <t>Elle</t>
  </si>
  <si>
    <t>McCluskey</t>
  </si>
  <si>
    <t>Anne</t>
  </si>
  <si>
    <t>annemcc08@yahoo.com</t>
  </si>
  <si>
    <t>347 Wentworth Lane</t>
  </si>
  <si>
    <t>Blake</t>
  </si>
  <si>
    <t>McDonough</t>
  </si>
  <si>
    <t>Lorrie</t>
  </si>
  <si>
    <t>lorrie41680@gmail.com</t>
  </si>
  <si>
    <t>317 Hillside Dr</t>
  </si>
  <si>
    <t>Mason</t>
  </si>
  <si>
    <t>Kaleigh</t>
  </si>
  <si>
    <t>Lorelai</t>
  </si>
  <si>
    <t>Mendoza/Bote</t>
  </si>
  <si>
    <t>Desiree</t>
  </si>
  <si>
    <t>mizpah_landes@yahoo.com</t>
  </si>
  <si>
    <t>4660 Russelwood Court</t>
  </si>
  <si>
    <t>Akeena</t>
  </si>
  <si>
    <t>Meziere</t>
  </si>
  <si>
    <t>Gina</t>
  </si>
  <si>
    <t>gina112080@msn.com</t>
  </si>
  <si>
    <t>759 West Appletree Lane</t>
  </si>
  <si>
    <t>Tyler</t>
  </si>
  <si>
    <t>Mroz</t>
  </si>
  <si>
    <t>Jessica</t>
  </si>
  <si>
    <t>jessjmroz@yahoo.com</t>
  </si>
  <si>
    <t>2040 Camden Lane</t>
  </si>
  <si>
    <t>Molly</t>
  </si>
  <si>
    <t>Mulhall</t>
  </si>
  <si>
    <t>mulhall14@comcast.net</t>
  </si>
  <si>
    <t>1302 Richmond Lane</t>
  </si>
  <si>
    <t>Gavin</t>
  </si>
  <si>
    <t>Netzel</t>
  </si>
  <si>
    <t>Julienne</t>
  </si>
  <si>
    <t>pretzel123@sbcglobal.net</t>
  </si>
  <si>
    <t>979 Valleyview Drive</t>
  </si>
  <si>
    <t>Ashley</t>
  </si>
  <si>
    <t>Hailey</t>
  </si>
  <si>
    <t>Nicoll</t>
  </si>
  <si>
    <t>Jeffrey</t>
  </si>
  <si>
    <t>jnicoll5@yahoo.com</t>
  </si>
  <si>
    <t>1536 Wood Creek Trail</t>
  </si>
  <si>
    <t>Ochocinski</t>
  </si>
  <si>
    <t>Victoria</t>
  </si>
  <si>
    <t>vickielynn18@gmail.com</t>
  </si>
  <si>
    <t>1649 Penny Lane</t>
  </si>
  <si>
    <t>Paige</t>
  </si>
  <si>
    <t>Ornelas</t>
  </si>
  <si>
    <t>Michelle</t>
  </si>
  <si>
    <t>mornelas51584@gmail.com</t>
  </si>
  <si>
    <t>456 Tennyson Road</t>
  </si>
  <si>
    <t>Isabella Braun</t>
  </si>
  <si>
    <t>Patel</t>
  </si>
  <si>
    <t>Shirali</t>
  </si>
  <si>
    <t>shirali76@yahoo.com</t>
  </si>
  <si>
    <t>173 Melody Drive</t>
  </si>
  <si>
    <t>Arnav</t>
  </si>
  <si>
    <t>Pelz</t>
  </si>
  <si>
    <t>Joy</t>
  </si>
  <si>
    <t>peppergrl22@sbcglobal.net</t>
  </si>
  <si>
    <t>701 Coral Ave</t>
  </si>
  <si>
    <t>Brandon</t>
  </si>
  <si>
    <t>Perkins</t>
  </si>
  <si>
    <t>Melinda</t>
  </si>
  <si>
    <t>m.perkins60103@gmail.com</t>
  </si>
  <si>
    <t>242 Superior Circle</t>
  </si>
  <si>
    <t>Pesch</t>
  </si>
  <si>
    <t>Bridget</t>
  </si>
  <si>
    <t>bridgway1@me.com</t>
  </si>
  <si>
    <t>208 Pleasant Drive</t>
  </si>
  <si>
    <t>Annabelle</t>
  </si>
  <si>
    <t>Petrasiunaite</t>
  </si>
  <si>
    <t>Ruta</t>
  </si>
  <si>
    <t>rutapetras@hotmail.com</t>
  </si>
  <si>
    <t>1209 Keim Trail</t>
  </si>
  <si>
    <t>Paid 2x - 11/30</t>
  </si>
  <si>
    <t>Dimitre</t>
  </si>
  <si>
    <t>Brianna</t>
  </si>
  <si>
    <t>Phillips</t>
  </si>
  <si>
    <t>Amanda</t>
  </si>
  <si>
    <t>Bigsassy99@aol.com</t>
  </si>
  <si>
    <t>838 Faith Lane</t>
  </si>
  <si>
    <t>Hannah</t>
  </si>
  <si>
    <t>Piskule</t>
  </si>
  <si>
    <t>Rudy</t>
  </si>
  <si>
    <t>rpiskule@aol.com</t>
  </si>
  <si>
    <t>2235 Camden Lane</t>
  </si>
  <si>
    <t>Lilly</t>
  </si>
  <si>
    <t>Elaine</t>
  </si>
  <si>
    <t>Wynnie</t>
  </si>
  <si>
    <t>Pizzuti</t>
  </si>
  <si>
    <t>jeim4@yahoo.com</t>
  </si>
  <si>
    <t>643 Cedar Lane</t>
  </si>
  <si>
    <t>Miranda</t>
  </si>
  <si>
    <t>Puleo</t>
  </si>
  <si>
    <t>Raimondi</t>
  </si>
  <si>
    <t>Nick</t>
  </si>
  <si>
    <t>nickvraimondi@comcast.net</t>
  </si>
  <si>
    <t>317 Balmoral Drive</t>
  </si>
  <si>
    <t>Ava</t>
  </si>
  <si>
    <t>Ratajczyk</t>
  </si>
  <si>
    <t>Susan</t>
  </si>
  <si>
    <t>hereinoctober@sbcglobal.net</t>
  </si>
  <si>
    <t>545 Adare Road</t>
  </si>
  <si>
    <t>Ethan</t>
  </si>
  <si>
    <t>Richardson</t>
  </si>
  <si>
    <t>Rachel</t>
  </si>
  <si>
    <t>Rrichard1977@gmail.com</t>
  </si>
  <si>
    <t>426 Hillandale Drive</t>
  </si>
  <si>
    <t>Zack</t>
  </si>
  <si>
    <t>Rodriguez</t>
  </si>
  <si>
    <t>trodriguez@yahoo.com</t>
  </si>
  <si>
    <t>1287 Chattanooga Trail</t>
  </si>
  <si>
    <t>Paul</t>
  </si>
  <si>
    <t>oef_oifvet@yahoo.com</t>
  </si>
  <si>
    <t>Rogers</t>
  </si>
  <si>
    <t>arogers1049@gmail.com</t>
  </si>
  <si>
    <t>1511 Kenneth Circle</t>
  </si>
  <si>
    <t>John</t>
  </si>
  <si>
    <t>Rojek</t>
  </si>
  <si>
    <t>Melissa</t>
  </si>
  <si>
    <t>mrojek0605@gmail.com</t>
  </si>
  <si>
    <t>985 Hyacynth Lane</t>
  </si>
  <si>
    <t>Ryniec</t>
  </si>
  <si>
    <t>lizryniec@yahoo.com</t>
  </si>
  <si>
    <t>1393 Branden Lane</t>
  </si>
  <si>
    <t>Daniel</t>
  </si>
  <si>
    <t>Saletta</t>
  </si>
  <si>
    <t>Kimberly</t>
  </si>
  <si>
    <t>rubd2@hotmail.com</t>
  </si>
  <si>
    <t>1672 Chatsford Court</t>
  </si>
  <si>
    <t>Gus</t>
  </si>
  <si>
    <t>Salvato</t>
  </si>
  <si>
    <t>torigirl@mac.com</t>
  </si>
  <si>
    <t>1274 Oriole Trail</t>
  </si>
  <si>
    <t>Maddie</t>
  </si>
  <si>
    <t>Sangern</t>
  </si>
  <si>
    <t>Rattapong</t>
  </si>
  <si>
    <t>ratnicks@gmail.com</t>
  </si>
  <si>
    <t>371 Millwood Drive</t>
  </si>
  <si>
    <t>Santoro</t>
  </si>
  <si>
    <t>Marcellino</t>
  </si>
  <si>
    <t>marcello-santoro@sbcglobal.net</t>
  </si>
  <si>
    <t>333 Bryce Court</t>
  </si>
  <si>
    <t>Mariella</t>
  </si>
  <si>
    <t>Alexa</t>
  </si>
  <si>
    <t>Savoia</t>
  </si>
  <si>
    <t>Vivian</t>
  </si>
  <si>
    <t>mvsavoia@comcast.net</t>
  </si>
  <si>
    <t>1404 Beaumont Circle</t>
  </si>
  <si>
    <t>Patricia</t>
  </si>
  <si>
    <t>Scearce</t>
  </si>
  <si>
    <t>mindyscearce@yahoo.com</t>
  </si>
  <si>
    <t>257 Superior Circle</t>
  </si>
  <si>
    <t>Nathan</t>
  </si>
  <si>
    <t>Scivittaro</t>
  </si>
  <si>
    <t>lisascivittaro@gmail.com</t>
  </si>
  <si>
    <t>1132 Dorchester Lane</t>
  </si>
  <si>
    <t>Giovani</t>
  </si>
  <si>
    <t>Seiler</t>
  </si>
  <si>
    <t>michelle.seiler@ymail.com</t>
  </si>
  <si>
    <t>1205 Easton Dr</t>
  </si>
  <si>
    <t>Shah</t>
  </si>
  <si>
    <t>Ami</t>
  </si>
  <si>
    <t>ami1076@gmail.com</t>
  </si>
  <si>
    <t>4N160 Golfview Court</t>
  </si>
  <si>
    <t>Mahek</t>
  </si>
  <si>
    <t>s_shah45@yahoo.com</t>
  </si>
  <si>
    <t>878 Forest Glen Court</t>
  </si>
  <si>
    <t>Ayan</t>
  </si>
  <si>
    <t>Sheahan</t>
  </si>
  <si>
    <t>Timothy</t>
  </si>
  <si>
    <t>tim_sheahan@msn.com</t>
  </si>
  <si>
    <t>1161 Pintree Lane</t>
  </si>
  <si>
    <t>Elijah</t>
  </si>
  <si>
    <t>2027?</t>
  </si>
  <si>
    <t>Shields/Ekroth</t>
  </si>
  <si>
    <t>Kathryn</t>
  </si>
  <si>
    <t>kathyekroth@hotmail.com</t>
  </si>
  <si>
    <t>415 Belmont Lane</t>
  </si>
  <si>
    <t>Skoric</t>
  </si>
  <si>
    <t>karenskoric@yahoo.com</t>
  </si>
  <si>
    <t>338 Sparrow Lane</t>
  </si>
  <si>
    <t>Smith</t>
  </si>
  <si>
    <t>Chris</t>
  </si>
  <si>
    <t>chrissmith0916@gmail.com</t>
  </si>
  <si>
    <t>1326 Turfway Lane</t>
  </si>
  <si>
    <t>Josie</t>
  </si>
  <si>
    <t>Smrha</t>
  </si>
  <si>
    <t>marksmrha@gmail.com</t>
  </si>
  <si>
    <t>4N526 Turnmill Lane</t>
  </si>
  <si>
    <t>James</t>
  </si>
  <si>
    <t>Jenna</t>
  </si>
  <si>
    <t>Solis</t>
  </si>
  <si>
    <t>Ruby</t>
  </si>
  <si>
    <t>rsolis0122@gmail.com</t>
  </si>
  <si>
    <t>1366 Woodlake Drive</t>
  </si>
  <si>
    <t>Sarai</t>
  </si>
  <si>
    <t>Sounhein</t>
  </si>
  <si>
    <t>Jason</t>
  </si>
  <si>
    <t>jsouthein@gmail.com</t>
  </si>
  <si>
    <t>482 Nicole Dr</t>
  </si>
  <si>
    <t>Sprehe</t>
  </si>
  <si>
    <t>Wendy</t>
  </si>
  <si>
    <t>wsprehe@comcast.net</t>
  </si>
  <si>
    <t>220 Sangamon Court</t>
  </si>
  <si>
    <t>Taylor</t>
  </si>
  <si>
    <t>Scott</t>
  </si>
  <si>
    <t>scde97@sbcglobal.net</t>
  </si>
  <si>
    <t>228 Burnside Circle</t>
  </si>
  <si>
    <t>Keegan</t>
  </si>
  <si>
    <t>Collin</t>
  </si>
  <si>
    <t>Thomas</t>
  </si>
  <si>
    <t>melthomas2@gmail.com</t>
  </si>
  <si>
    <t>1303 Big Horn Trail</t>
  </si>
  <si>
    <t>Thorner</t>
  </si>
  <si>
    <t>Abagail</t>
  </si>
  <si>
    <t>thorner417@sbcglobal.net</t>
  </si>
  <si>
    <t>1057 Waterford Road</t>
  </si>
  <si>
    <t>Tonti</t>
  </si>
  <si>
    <t>Tara</t>
  </si>
  <si>
    <t>tatonti@hotmail.com</t>
  </si>
  <si>
    <t>1309 Richmond Lane</t>
  </si>
  <si>
    <t>Connor</t>
  </si>
  <si>
    <t>Torres</t>
  </si>
  <si>
    <t>Ramona</t>
  </si>
  <si>
    <t>ramonap76@gmail.com</t>
  </si>
  <si>
    <t>1429 Wisteria Court</t>
  </si>
  <si>
    <t>Vega / Curcio</t>
  </si>
  <si>
    <t>Julie</t>
  </si>
  <si>
    <t>vegamama@hotmail.com</t>
  </si>
  <si>
    <t>536 Valleyview Drive</t>
  </si>
  <si>
    <t>Villanueva</t>
  </si>
  <si>
    <t>Nora</t>
  </si>
  <si>
    <t>norshine1@yahoo.com</t>
  </si>
  <si>
    <t>4786 Green Bridge Ln</t>
  </si>
  <si>
    <t>Wankel</t>
  </si>
  <si>
    <t>jwankel@kmail.net</t>
  </si>
  <si>
    <t>1334 Turfway Lane</t>
  </si>
  <si>
    <t>White</t>
  </si>
  <si>
    <t>whitejc@gmail.com</t>
  </si>
  <si>
    <t>1414 Iris Ave</t>
  </si>
  <si>
    <t>Sophia</t>
  </si>
  <si>
    <t>Wilson</t>
  </si>
  <si>
    <t>Rodney</t>
  </si>
  <si>
    <t>rodneywilson@yahoo.com</t>
  </si>
  <si>
    <t>280 Windsor Drive</t>
  </si>
  <si>
    <t>Jacob</t>
  </si>
  <si>
    <t>Wise</t>
  </si>
  <si>
    <t>briannakwise@gmail.com</t>
  </si>
  <si>
    <t>107 Pear Tree Lane</t>
  </si>
  <si>
    <t>Madisyn</t>
  </si>
  <si>
    <t>Wotovich</t>
  </si>
  <si>
    <t>Carol</t>
  </si>
  <si>
    <t>cwotovich@comcast.net</t>
  </si>
  <si>
    <t>1395 Newcastle Lane</t>
  </si>
  <si>
    <t>Matthew</t>
  </si>
  <si>
    <t>Wozny</t>
  </si>
  <si>
    <t>Lukasz</t>
  </si>
  <si>
    <t>woznylukasz@yahoo.com</t>
  </si>
  <si>
    <t>408 Millwood Drive</t>
  </si>
  <si>
    <t>Olivia</t>
  </si>
  <si>
    <t>Yario</t>
  </si>
  <si>
    <t>Keith</t>
  </si>
  <si>
    <t>keithyario@gmail.com</t>
  </si>
  <si>
    <t>247 Gatewood Lane</t>
  </si>
  <si>
    <t>Zubik</t>
  </si>
  <si>
    <t>zubik.michelle@sbcglobal.net</t>
  </si>
  <si>
    <t>1720 Penny Court</t>
  </si>
  <si>
    <t>Aaron</t>
  </si>
  <si>
    <t>Total Members by Club</t>
  </si>
  <si>
    <t>Main Boosters / Free - Former Main Booster Members</t>
  </si>
  <si>
    <t>Engels</t>
  </si>
  <si>
    <t>dawnengels@ymail.com</t>
  </si>
  <si>
    <t>2173 Niagra Ct</t>
  </si>
  <si>
    <t>Farabaugh</t>
  </si>
  <si>
    <t>Martha</t>
  </si>
  <si>
    <t>kookinthebooks@gmail.com</t>
  </si>
  <si>
    <t>322 Sundance Drive</t>
  </si>
  <si>
    <t>Kristin</t>
  </si>
  <si>
    <t>Gac</t>
  </si>
  <si>
    <t>nathangac@hotmail.com</t>
  </si>
  <si>
    <t>1342 Nightingale Lane</t>
  </si>
  <si>
    <t>Kelly</t>
  </si>
  <si>
    <t>Bergman</t>
  </si>
  <si>
    <t>Matt</t>
  </si>
  <si>
    <t>Sanders</t>
  </si>
  <si>
    <t>brian.sanders1125@gmail.com</t>
  </si>
  <si>
    <t>270 Jackson Court</t>
  </si>
  <si>
    <t>Abby</t>
  </si>
  <si>
    <t>B</t>
  </si>
  <si>
    <t>Pancamo</t>
  </si>
  <si>
    <t>S Hubbard at 9/15 Football game</t>
  </si>
  <si>
    <t>Pavell</t>
  </si>
  <si>
    <t>Ken</t>
  </si>
  <si>
    <t>k.pavell@icloud.com</t>
  </si>
  <si>
    <t>337 Sparrow Lane</t>
  </si>
  <si>
    <t>Stankus</t>
  </si>
  <si>
    <t>Tim</t>
  </si>
  <si>
    <t>tim_stankus@yah00.com</t>
  </si>
  <si>
    <t>263 Norway Court</t>
  </si>
  <si>
    <t>Director Baseball</t>
  </si>
  <si>
    <t>Robby</t>
  </si>
  <si>
    <t>Christina</t>
  </si>
  <si>
    <t>Booster Memberships</t>
  </si>
  <si>
    <t>Club</t>
  </si>
  <si>
    <t>Club Members</t>
  </si>
  <si>
    <t>Total</t>
  </si>
  <si>
    <t xml:space="preserve">Paid </t>
  </si>
  <si>
    <t>H</t>
  </si>
  <si>
    <t>Blanchard</t>
  </si>
  <si>
    <t>sromins@yahoo.com</t>
  </si>
  <si>
    <t>1184 Brookfield Drive</t>
  </si>
  <si>
    <t>Samantha</t>
  </si>
  <si>
    <t>Madelyn</t>
  </si>
  <si>
    <t>Buchanan</t>
  </si>
  <si>
    <t>buchanante@comcast.net</t>
  </si>
  <si>
    <t>153 Amherst</t>
  </si>
  <si>
    <t>C</t>
  </si>
  <si>
    <t>Check</t>
  </si>
  <si>
    <t>Justin</t>
  </si>
  <si>
    <t>jlc0683@gmail.com</t>
  </si>
  <si>
    <t>855 Prarie Ave</t>
  </si>
  <si>
    <t>Clara</t>
  </si>
  <si>
    <t>Concessions</t>
  </si>
  <si>
    <t>Courtois</t>
  </si>
  <si>
    <t>elizabeth.courtois360@gmail.com</t>
  </si>
  <si>
    <t>2172 Leeward Lane</t>
  </si>
  <si>
    <t>Alessia</t>
  </si>
  <si>
    <t>Evalina</t>
  </si>
  <si>
    <t>lisa_coyne@ajg.com</t>
  </si>
  <si>
    <t>Curran</t>
  </si>
  <si>
    <t>dawn.curran@sbcglobal.net</t>
  </si>
  <si>
    <t>748 Crab Tree Lane</t>
  </si>
  <si>
    <t>Chloe</t>
  </si>
  <si>
    <t>Cyr</t>
  </si>
  <si>
    <t>759 W Appletree Lane</t>
  </si>
  <si>
    <t>Andrew</t>
  </si>
  <si>
    <t>ajdavis25@hotmail.com</t>
  </si>
  <si>
    <t>DeBuhr</t>
  </si>
  <si>
    <t>Jeff</t>
  </si>
  <si>
    <t>jdebuhr@gmail.com</t>
  </si>
  <si>
    <t>292 Windsor Drive</t>
  </si>
  <si>
    <t>Lindsay</t>
  </si>
  <si>
    <t>Depakakibo</t>
  </si>
  <si>
    <t>Pauline</t>
  </si>
  <si>
    <t>pdepakakibo@gmail.com</t>
  </si>
  <si>
    <t>1207 Dunamon Drive</t>
  </si>
  <si>
    <t xml:space="preserve">Concessions, General </t>
  </si>
  <si>
    <t>General Assistance</t>
  </si>
  <si>
    <t>steve_eckelberry@yahoo.com</t>
  </si>
  <si>
    <t>1324 Richmond Lane</t>
  </si>
  <si>
    <t>Ekroth / Shields</t>
  </si>
  <si>
    <t>H/Upg</t>
  </si>
  <si>
    <t>Spirit Wear, Concessions, Top golf</t>
  </si>
  <si>
    <t xml:space="preserve">  </t>
  </si>
  <si>
    <t>Flores/Klaric</t>
  </si>
  <si>
    <t>Luis</t>
  </si>
  <si>
    <t>elzanto1@me.com</t>
  </si>
  <si>
    <t>Spirit Wear</t>
  </si>
  <si>
    <t>Spirit Wear, Concessions</t>
  </si>
  <si>
    <t>kristengac@hotmail.com</t>
  </si>
  <si>
    <t>1342 Nightingale</t>
  </si>
  <si>
    <t>Gargano</t>
  </si>
  <si>
    <t>Barbara</t>
  </si>
  <si>
    <t>bpgargano@gmail.com</t>
  </si>
  <si>
    <t>1083 Dartmouth Drive</t>
  </si>
  <si>
    <t>Ally</t>
  </si>
  <si>
    <t>Gates</t>
  </si>
  <si>
    <t>sandygates@hotmail.com</t>
  </si>
  <si>
    <t>1306 Stonebridge Ct</t>
  </si>
  <si>
    <t>Gillmore</t>
  </si>
  <si>
    <t>scot.gillmore@gmail.com</t>
  </si>
  <si>
    <t>134 Amherst Drive</t>
  </si>
  <si>
    <t>Adam</t>
  </si>
  <si>
    <t>Hedeen</t>
  </si>
  <si>
    <t>Adena</t>
  </si>
  <si>
    <t>adena@invisiblestreams.com</t>
  </si>
  <si>
    <t>1387 Beacon Lane</t>
  </si>
  <si>
    <t>Holly</t>
  </si>
  <si>
    <t>Theresa</t>
  </si>
  <si>
    <t>theresaholly@hotmail.com</t>
  </si>
  <si>
    <t>1 Don Carlos Ct</t>
  </si>
  <si>
    <t>Patrick(Trey)</t>
  </si>
  <si>
    <t>?</t>
  </si>
  <si>
    <t>Klein</t>
  </si>
  <si>
    <t>Mike</t>
  </si>
  <si>
    <t>flg1979@hotmail.com</t>
  </si>
  <si>
    <t>924 Maple Court</t>
  </si>
  <si>
    <t>Kline</t>
  </si>
  <si>
    <t>Alyson</t>
  </si>
  <si>
    <t>amkline6@gmail.com</t>
  </si>
  <si>
    <t>245 Hawk Hollow Dr</t>
  </si>
  <si>
    <t>Isabelle</t>
  </si>
  <si>
    <t>Koth</t>
  </si>
  <si>
    <t>5koths@comcast.net</t>
  </si>
  <si>
    <t>1197 Crystal Shore Drive</t>
  </si>
  <si>
    <t>Addison</t>
  </si>
  <si>
    <t>Kron</t>
  </si>
  <si>
    <t>Kristina</t>
  </si>
  <si>
    <t>kronmg1@gmail.com</t>
  </si>
  <si>
    <t>817 W Country Drive</t>
  </si>
  <si>
    <t>liski82@sbcglobal.net</t>
  </si>
  <si>
    <t>415 Cobbler Ct #2</t>
  </si>
  <si>
    <t>Lorek</t>
  </si>
  <si>
    <t>Ivete</t>
  </si>
  <si>
    <t>fredlorek@hotmail.com</t>
  </si>
  <si>
    <t>266 Wilcox Court</t>
  </si>
  <si>
    <t>Frederick</t>
  </si>
  <si>
    <t>Lorenzana</t>
  </si>
  <si>
    <t>Ingryd</t>
  </si>
  <si>
    <t>drl@avconline.org</t>
  </si>
  <si>
    <t>19 E Schaumburg Road, Ste 108</t>
  </si>
  <si>
    <t>Schaumburg</t>
  </si>
  <si>
    <t>All</t>
  </si>
  <si>
    <t>McCarthy</t>
  </si>
  <si>
    <t>cliftonpark70@gmail.com</t>
  </si>
  <si>
    <t>1352 Beacon Lane</t>
  </si>
  <si>
    <t>Sponsorship Committee</t>
  </si>
  <si>
    <t>Marty</t>
  </si>
  <si>
    <t>Dan</t>
  </si>
  <si>
    <t>McCarty</t>
  </si>
  <si>
    <t>Kevin</t>
  </si>
  <si>
    <t>mccartypatti@yahoo.com</t>
  </si>
  <si>
    <t>800 Francine Drive</t>
  </si>
  <si>
    <t>Cillian</t>
  </si>
  <si>
    <t>McLaughlin</t>
  </si>
  <si>
    <t>ryanmclaughlin@sbcglobal.net</t>
  </si>
  <si>
    <t>353 Millwood Drive</t>
  </si>
  <si>
    <t>Medendorp</t>
  </si>
  <si>
    <t>medendorps@sbcglobal.net</t>
  </si>
  <si>
    <t>111 Lamont Pkwy</t>
  </si>
  <si>
    <t>Spencer</t>
  </si>
  <si>
    <t>Macy</t>
  </si>
  <si>
    <t>Meyer</t>
  </si>
  <si>
    <t>Bob</t>
  </si>
  <si>
    <t>bobm621@comcast.net</t>
  </si>
  <si>
    <t>621 Morning Glory Lane</t>
  </si>
  <si>
    <t>Zachary</t>
  </si>
  <si>
    <t>Mundorf</t>
  </si>
  <si>
    <t>Yvonne</t>
  </si>
  <si>
    <t>ydmboxtop@sbcglobal.net</t>
  </si>
  <si>
    <t>683 Gardenia Lane</t>
  </si>
  <si>
    <t>H/Rep</t>
  </si>
  <si>
    <t>Murphy</t>
  </si>
  <si>
    <t>Nicole</t>
  </si>
  <si>
    <t>nicolem.murphy@comcast.net</t>
  </si>
  <si>
    <t>1980 Sunset Drive</t>
  </si>
  <si>
    <t>Rhianna Bradtke</t>
  </si>
  <si>
    <t>Rylan</t>
  </si>
  <si>
    <t>OBrien</t>
  </si>
  <si>
    <t>drwillobrien@gmail.com</t>
  </si>
  <si>
    <t>309 Bishop Court</t>
  </si>
  <si>
    <t>Palermo</t>
  </si>
  <si>
    <t>imp1014@yahoo.com</t>
  </si>
  <si>
    <t>1345 Charger Court</t>
  </si>
  <si>
    <t>soph1015@gmail.com</t>
  </si>
  <si>
    <t>1337 Bay Meadows Dr</t>
  </si>
  <si>
    <t>Top Golf</t>
  </si>
  <si>
    <t>Kaelan</t>
  </si>
  <si>
    <t>Chase</t>
  </si>
  <si>
    <t>2029?</t>
  </si>
  <si>
    <t>Poulopoulos</t>
  </si>
  <si>
    <t>Tom</t>
  </si>
  <si>
    <t>tomapoulo@aol.com</t>
  </si>
  <si>
    <t>1718 Portsmith Ct</t>
  </si>
  <si>
    <t>julietraimondi@comcast.net</t>
  </si>
  <si>
    <t>Alyssas</t>
  </si>
  <si>
    <t>Renella</t>
  </si>
  <si>
    <t>tina62168@comcast.net</t>
  </si>
  <si>
    <t>419 E Chippendale Dr</t>
  </si>
  <si>
    <t>Reynolds</t>
  </si>
  <si>
    <t>michellereynolds456@gmail.com</t>
  </si>
  <si>
    <t>462 Briarcliff Ln</t>
  </si>
  <si>
    <t>Rizzi</t>
  </si>
  <si>
    <t>erinrizzi@gmail.com</t>
  </si>
  <si>
    <t>1397 Geneva Ct</t>
  </si>
  <si>
    <t>Erin?</t>
  </si>
  <si>
    <t>Spirit Wear,Concessions, General Assistance</t>
  </si>
  <si>
    <t>Concessions,Bingo Event, General Assistance</t>
  </si>
  <si>
    <t>Santiago/Ibarriento</t>
  </si>
  <si>
    <t>Medaline</t>
  </si>
  <si>
    <t>medalines@hotmail.com</t>
  </si>
  <si>
    <t>981 Granger Road</t>
  </si>
  <si>
    <t>Mia</t>
  </si>
  <si>
    <t>Allison</t>
  </si>
  <si>
    <t>Savittaro</t>
  </si>
  <si>
    <t>Johnny</t>
  </si>
  <si>
    <t>scivilo@icloud.com</t>
  </si>
  <si>
    <t>Schielke</t>
  </si>
  <si>
    <t>Randy</t>
  </si>
  <si>
    <t>rlschielke@sbcglobal.net</t>
  </si>
  <si>
    <t>4N740 Country Club Drive</t>
  </si>
  <si>
    <t>Amber</t>
  </si>
  <si>
    <t>Scire</t>
  </si>
  <si>
    <t>Samina</t>
  </si>
  <si>
    <t>haqusam@iit.edu</t>
  </si>
  <si>
    <t>1325 Rose Ave</t>
  </si>
  <si>
    <t>Iman</t>
  </si>
  <si>
    <t>Cailan</t>
  </si>
  <si>
    <t>Pragnesh</t>
  </si>
  <si>
    <t>pshah1974@gmail.com</t>
  </si>
  <si>
    <t>Simpson</t>
  </si>
  <si>
    <t>simpsonerin7@gmail.com</t>
  </si>
  <si>
    <t>801 Brookside Drive</t>
  </si>
  <si>
    <t>Sammy</t>
  </si>
  <si>
    <t>Louie</t>
  </si>
  <si>
    <t>Skaggs</t>
  </si>
  <si>
    <t>samantha.lynn03@sbcglobal.net</t>
  </si>
  <si>
    <t>2148 Aberdeen Ct</t>
  </si>
  <si>
    <t>Smolenski</t>
  </si>
  <si>
    <t>asmlenski@yahoo.com</t>
  </si>
  <si>
    <t>1020 Georgian Place</t>
  </si>
  <si>
    <t>Scarlett</t>
  </si>
  <si>
    <t>Aidan</t>
  </si>
  <si>
    <t>Stitt</t>
  </si>
  <si>
    <t>kstitt@gmail.com</t>
  </si>
  <si>
    <t>1042 Waterford Road</t>
  </si>
  <si>
    <t>Swan</t>
  </si>
  <si>
    <t>lswan@palatineparks.org</t>
  </si>
  <si>
    <t>1137 Washigton St</t>
  </si>
  <si>
    <t>Melanie</t>
  </si>
  <si>
    <t>B+G</t>
  </si>
  <si>
    <t>Paid Green on 9/20/22</t>
  </si>
  <si>
    <t>Fundraising,Spirit Wear,Concession, Gen</t>
  </si>
  <si>
    <t>Thorson</t>
  </si>
  <si>
    <t>Suzanne</t>
  </si>
  <si>
    <t>smeeks4@hotmail.com</t>
  </si>
  <si>
    <t>1196 Driftwood Lane</t>
  </si>
  <si>
    <t>All except Spirit Wear</t>
  </si>
  <si>
    <t>Wagner</t>
  </si>
  <si>
    <t>kristinoverbeek@sbcglobal.net</t>
  </si>
  <si>
    <t>428 E Chippendale Dr</t>
  </si>
  <si>
    <t>Carson</t>
  </si>
  <si>
    <t>Weithofer</t>
  </si>
  <si>
    <t>tricia.weithofer@gmail.com</t>
  </si>
  <si>
    <t>250 Pleasant Drive</t>
  </si>
  <si>
    <t>Stefanie</t>
  </si>
  <si>
    <t>stefaniyario@gmail.com</t>
  </si>
  <si>
    <t>Zeluk</t>
  </si>
  <si>
    <t>Marta</t>
  </si>
  <si>
    <t>marta.zeluk@gmail.com</t>
  </si>
  <si>
    <t>1444 Boston Court</t>
  </si>
  <si>
    <t>Jakub</t>
  </si>
  <si>
    <t>Fundraising,Concession,Bingo, Top Golf</t>
  </si>
  <si>
    <t>Card given to Adena</t>
  </si>
  <si>
    <t>Card mailed to Dawn Engels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</si>
</sst>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theme="1"/>
      <name val="Calibri"/>
      <scheme val="minor"/>
    </font>
    <font>
      <b/>
      <sz val="12.0"/>
      <color theme="1"/>
      <name val="Calibri"/>
    </font>
    <font>
      <sz val="11.0"/>
      <color theme="1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sz val="11.0"/>
      <color rgb="FF333333"/>
      <name val="Calibri"/>
    </font>
    <font>
      <u/>
      <sz val="11.0"/>
      <color theme="10"/>
      <name val="Calibri"/>
    </font>
    <font>
      <sz val="10.0"/>
      <color rgb="FF333333"/>
      <name val="Arial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1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2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left"/>
    </xf>
    <xf borderId="2" fillId="2" fontId="1" numFmtId="0" xfId="0" applyBorder="1" applyFill="1" applyFont="1"/>
    <xf borderId="2" fillId="0" fontId="1" numFmtId="0" xfId="0" applyBorder="1" applyFont="1"/>
    <xf borderId="4" fillId="2" fontId="1" numFmtId="0" xfId="0" applyAlignment="1" applyBorder="1" applyFont="1">
      <alignment horizontal="center" textRotation="90"/>
    </xf>
    <xf borderId="5" fillId="0" fontId="1" numFmtId="0" xfId="0" applyAlignment="1" applyBorder="1" applyFont="1">
      <alignment horizontal="center" textRotation="90"/>
    </xf>
    <xf borderId="6" fillId="2" fontId="1" numFmtId="0" xfId="0" applyAlignment="1" applyBorder="1" applyFont="1">
      <alignment horizontal="center" textRotation="90"/>
    </xf>
    <xf borderId="7" fillId="3" fontId="2" numFmtId="14" xfId="0" applyAlignment="1" applyBorder="1" applyFill="1" applyFont="1" applyNumberFormat="1">
      <alignment horizontal="left"/>
    </xf>
    <xf borderId="8" fillId="3" fontId="2" numFmtId="1" xfId="0" applyAlignment="1" applyBorder="1" applyFont="1" applyNumberFormat="1">
      <alignment horizontal="center"/>
    </xf>
    <xf borderId="8" fillId="3" fontId="2" numFmtId="0" xfId="0" applyAlignment="1" applyBorder="1" applyFont="1">
      <alignment horizontal="left"/>
    </xf>
    <xf borderId="9" fillId="3" fontId="3" numFmtId="0" xfId="0" applyBorder="1" applyFont="1"/>
    <xf borderId="8" fillId="3" fontId="2" numFmtId="0" xfId="0" applyBorder="1" applyFont="1"/>
    <xf borderId="8" fillId="3" fontId="2" numFmtId="0" xfId="0" applyAlignment="1" applyBorder="1" applyFont="1">
      <alignment horizontal="center"/>
    </xf>
    <xf borderId="10" fillId="3" fontId="2" numFmtId="0" xfId="0" applyAlignment="1" applyBorder="1" applyFont="1">
      <alignment horizontal="center"/>
    </xf>
    <xf borderId="11" fillId="3" fontId="2" numFmtId="14" xfId="0" applyAlignment="1" applyBorder="1" applyFont="1" applyNumberFormat="1">
      <alignment horizontal="left"/>
    </xf>
    <xf borderId="12" fillId="3" fontId="2" numFmtId="0" xfId="0" applyAlignment="1" applyBorder="1" applyFont="1">
      <alignment horizontal="center"/>
    </xf>
    <xf borderId="12" fillId="3" fontId="2" numFmtId="0" xfId="0" applyAlignment="1" applyBorder="1" applyFont="1">
      <alignment horizontal="left"/>
    </xf>
    <xf borderId="8" fillId="3" fontId="4" numFmtId="0" xfId="0" applyBorder="1" applyFont="1"/>
    <xf borderId="12" fillId="3" fontId="2" numFmtId="0" xfId="0" applyBorder="1" applyFont="1"/>
    <xf borderId="13" fillId="3" fontId="2" numFmtId="0" xfId="0" applyAlignment="1" applyBorder="1" applyFont="1">
      <alignment horizontal="center"/>
    </xf>
    <xf borderId="8" fillId="3" fontId="5" numFmtId="0" xfId="0" applyAlignment="1" applyBorder="1" applyFont="1">
      <alignment horizontal="left"/>
    </xf>
    <xf quotePrefix="1" borderId="8" fillId="3" fontId="2" numFmtId="1" xfId="0" applyAlignment="1" applyBorder="1" applyFont="1" applyNumberFormat="1">
      <alignment horizontal="center"/>
    </xf>
    <xf borderId="9" fillId="3" fontId="6" numFmtId="0" xfId="0" applyAlignment="1" applyBorder="1" applyFont="1">
      <alignment horizontal="left"/>
    </xf>
    <xf borderId="11" fillId="3" fontId="7" numFmtId="0" xfId="0" applyBorder="1" applyFont="1"/>
    <xf borderId="8" fillId="3" fontId="8" numFmtId="0" xfId="0" applyBorder="1" applyFont="1"/>
    <xf borderId="8" fillId="3" fontId="2" numFmtId="14" xfId="0" applyAlignment="1" applyBorder="1" applyFont="1" applyNumberFormat="1">
      <alignment horizontal="center"/>
    </xf>
    <xf borderId="14" fillId="0" fontId="2" numFmtId="14" xfId="0" applyAlignment="1" applyBorder="1" applyFont="1" applyNumberFormat="1">
      <alignment horizontal="left"/>
    </xf>
    <xf borderId="8" fillId="0" fontId="2" numFmtId="0" xfId="0" applyAlignment="1" applyBorder="1" applyFont="1">
      <alignment horizontal="center"/>
    </xf>
    <xf borderId="8" fillId="0" fontId="2" numFmtId="1" xfId="0" applyAlignment="1" applyBorder="1" applyFont="1" applyNumberFormat="1">
      <alignment horizontal="center"/>
    </xf>
    <xf borderId="8" fillId="0" fontId="2" numFmtId="0" xfId="0" applyAlignment="1" applyBorder="1" applyFont="1">
      <alignment horizontal="left"/>
    </xf>
    <xf borderId="8" fillId="0" fontId="9" numFmtId="0" xfId="0" applyBorder="1" applyFont="1"/>
    <xf borderId="8" fillId="0" fontId="2" numFmtId="0" xfId="0" applyBorder="1" applyFont="1"/>
    <xf borderId="15" fillId="0" fontId="2" numFmtId="0" xfId="0" applyAlignment="1" applyBorder="1" applyFont="1">
      <alignment horizontal="center"/>
    </xf>
    <xf borderId="8" fillId="0" fontId="10" numFmtId="0" xfId="0" applyBorder="1" applyFont="1"/>
    <xf borderId="0" fillId="0" fontId="2" numFmtId="0" xfId="0" applyAlignment="1" applyFont="1">
      <alignment horizontal="left"/>
    </xf>
    <xf borderId="0" fillId="0" fontId="2" numFmtId="0" xfId="0" applyAlignment="1" applyFont="1">
      <alignment horizontal="center"/>
    </xf>
    <xf borderId="7" fillId="3" fontId="2" numFmtId="14" xfId="0" applyAlignment="1" applyBorder="1" applyFont="1" applyNumberFormat="1">
      <alignment horizontal="left"/>
    </xf>
    <xf borderId="8" fillId="3" fontId="2" numFmtId="0" xfId="0" applyAlignment="1" applyBorder="1" applyFont="1">
      <alignment horizontal="center"/>
    </xf>
    <xf borderId="8" fillId="3" fontId="2" numFmtId="0" xfId="0" applyAlignment="1" applyBorder="1" applyFont="1">
      <alignment horizontal="left"/>
    </xf>
    <xf borderId="8" fillId="3" fontId="11" numFmtId="0" xfId="0" applyBorder="1" applyFont="1"/>
    <xf borderId="8" fillId="3" fontId="2" numFmtId="0" xfId="0" applyBorder="1" applyFont="1"/>
    <xf borderId="14" fillId="0" fontId="2" numFmtId="14" xfId="0" applyAlignment="1" applyBorder="1" applyFont="1" applyNumberFormat="1">
      <alignment horizontal="left"/>
    </xf>
    <xf borderId="8" fillId="0" fontId="2" numFmtId="0" xfId="0" applyAlignment="1" applyBorder="1" applyFont="1">
      <alignment horizontal="center"/>
    </xf>
    <xf borderId="8" fillId="0" fontId="2" numFmtId="0" xfId="0" applyAlignment="1" applyBorder="1" applyFont="1">
      <alignment horizontal="left"/>
    </xf>
    <xf borderId="8" fillId="0" fontId="12" numFmtId="0" xfId="0" applyBorder="1" applyFont="1"/>
    <xf borderId="8" fillId="0" fontId="2" numFmtId="0" xfId="0" applyBorder="1" applyFont="1"/>
    <xf borderId="8" fillId="3" fontId="2" numFmtId="14" xfId="0" applyAlignment="1" applyBorder="1" applyFont="1" applyNumberFormat="1">
      <alignment horizontal="left"/>
    </xf>
    <xf borderId="8" fillId="3" fontId="13" numFmtId="0" xfId="0" applyAlignment="1" applyBorder="1" applyFont="1">
      <alignment horizontal="left"/>
    </xf>
    <xf borderId="11" fillId="3" fontId="2" numFmtId="0" xfId="0" applyAlignment="1" applyBorder="1" applyFont="1">
      <alignment horizontal="left"/>
    </xf>
    <xf borderId="10" fillId="3" fontId="2" numFmtId="0" xfId="0" applyAlignment="1" applyBorder="1" applyFont="1">
      <alignment horizontal="center"/>
    </xf>
    <xf borderId="11" fillId="4" fontId="2" numFmtId="0" xfId="0" applyBorder="1" applyFill="1" applyFont="1"/>
    <xf borderId="11" fillId="4" fontId="2" numFmtId="0" xfId="0" applyAlignment="1" applyBorder="1" applyFont="1">
      <alignment horizontal="center"/>
    </xf>
    <xf borderId="0" fillId="0" fontId="14" numFmtId="0" xfId="0" applyFont="1"/>
    <xf borderId="16" fillId="0" fontId="2" numFmtId="0" xfId="0" applyBorder="1" applyFont="1"/>
    <xf borderId="16" fillId="0" fontId="2" numFmtId="0" xfId="0" applyAlignment="1" applyBorder="1" applyFont="1">
      <alignment horizontal="center"/>
    </xf>
    <xf borderId="0" fillId="0" fontId="2" numFmtId="14" xfId="0" applyAlignment="1" applyFont="1" applyNumberFormat="1">
      <alignment horizontal="left"/>
    </xf>
    <xf borderId="17" fillId="0" fontId="2" numFmtId="0" xfId="0" applyAlignment="1" applyBorder="1" applyFont="1">
      <alignment horizontal="center"/>
    </xf>
    <xf borderId="17" fillId="0" fontId="2" numFmtId="0" xfId="0" applyAlignment="1" applyBorder="1" applyFont="1">
      <alignment horizontal="left"/>
    </xf>
    <xf borderId="17" fillId="0" fontId="2" numFmtId="0" xfId="0" applyBorder="1" applyFont="1"/>
    <xf borderId="18" fillId="0" fontId="2" numFmtId="0" xfId="0" applyAlignment="1" applyBorder="1" applyFont="1">
      <alignment horizontal="center"/>
    </xf>
    <xf borderId="3" fillId="0" fontId="15" numFmtId="0" xfId="0" applyBorder="1" applyFont="1"/>
    <xf borderId="8" fillId="0" fontId="2" numFmtId="14" xfId="0" applyAlignment="1" applyBorder="1" applyFont="1" applyNumberFormat="1">
      <alignment horizontal="left"/>
    </xf>
    <xf borderId="8" fillId="0" fontId="16" numFmtId="0" xfId="0" applyAlignment="1" applyBorder="1" applyFont="1">
      <alignment horizontal="left"/>
    </xf>
    <xf quotePrefix="1" borderId="8" fillId="0" fontId="2" numFmtId="1" xfId="0" applyAlignment="1" applyBorder="1" applyFont="1" applyNumberFormat="1">
      <alignment horizontal="center"/>
    </xf>
    <xf borderId="3" fillId="0" fontId="17" numFmtId="0" xfId="0" applyAlignment="1" applyBorder="1" applyFont="1">
      <alignment horizontal="left"/>
    </xf>
    <xf borderId="0" fillId="0" fontId="18" numFmtId="0" xfId="0" applyFont="1"/>
    <xf borderId="8" fillId="0" fontId="8" numFmtId="0" xfId="0" applyBorder="1" applyFont="1"/>
    <xf borderId="8" fillId="0" fontId="2" numFmtId="14" xfId="0" applyAlignment="1" applyBorder="1" applyFont="1" applyNumberFormat="1">
      <alignment horizontal="center"/>
    </xf>
    <xf borderId="0" fillId="0" fontId="2" numFmtId="0" xfId="0" applyAlignment="1" applyFont="1">
      <alignment horizontal="left"/>
    </xf>
    <xf borderId="0" fillId="0" fontId="2" numFmtId="14" xfId="0" applyAlignment="1" applyFont="1" applyNumberFormat="1">
      <alignment horizontal="left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BDD6EE"/>
          <bgColor rgb="FFBDD6EE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2">
    <tableStyle count="3" pivot="0" name="Booster Members-style">
      <tableStyleElement dxfId="1" type="headerRow"/>
      <tableStyleElement dxfId="2" type="firstRowStripe"/>
      <tableStyleElement dxfId="3" type="secondRowStripe"/>
    </tableStyle>
    <tableStyle count="3" pivot="0" name="Prior Year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BB138" displayName="Table_1" id="1">
  <tableColumns count="54">
    <tableColumn name=" " id="1"/>
    <tableColumn name="Card #" id="2"/>
    <tableColumn name="Type" id="3"/>
    <tableColumn name="Family Last Name" id="4"/>
    <tableColumn name="Parent #1" id="5"/>
    <tableColumn name="Email" id="6"/>
    <tableColumn name="Address" id="7"/>
    <tableColumn name="City" id="8"/>
    <tableColumn name="Volunteer" id="9"/>
    <tableColumn name="Student" id="10"/>
    <tableColumn name="Class" id="11"/>
    <tableColumn name="Student2" id="12"/>
    <tableColumn name=" 2" id="13"/>
    <tableColumn name="Student3" id="14"/>
    <tableColumn name="Class3" id="15"/>
    <tableColumn name="Badminton" id="16"/>
    <tableColumn name="Band" id="17"/>
    <tableColumn name="Baseball" id="18"/>
    <tableColumn name="Basketball-Boys" id="19"/>
    <tableColumn name="Basketball-Girls" id="20"/>
    <tableColumn name="Bass Fishing" id="21"/>
    <tableColumn name="Best Buddies" id="22"/>
    <tableColumn name="Bowling-Boys" id="23"/>
    <tableColumn name="Bowling-Girls" id="24"/>
    <tableColumn name="BPO" id="25"/>
    <tableColumn name="Cheerleading" id="26"/>
    <tableColumn name="Chess" id="27"/>
    <tableColumn name="Choir" id="28"/>
    <tableColumn name="Cross Country" id="29"/>
    <tableColumn name="Dance" id="30"/>
    <tableColumn name="Fear Nation" id="31"/>
    <tableColumn name="Fine Arts" id="32"/>
    <tableColumn name="Football" id="33"/>
    <tableColumn name="Golf" id="34"/>
    <tableColumn name="Gymnastics" id="35"/>
    <tableColumn name="HOSA" id="36"/>
    <tableColumn name="Lacrosse - Boys" id="37"/>
    <tableColumn name="Lacrosse - Girls" id="38"/>
    <tableColumn name="Media" id="39"/>
    <tableColumn name="Mock Trial" id="40"/>
    <tableColumn name="Orchestra" id="41"/>
    <tableColumn name="Soccer-Boys" id="42"/>
    <tableColumn name="Soccer-Girls" id="43"/>
    <tableColumn name="Softball" id="44"/>
    <tableColumn name="StudentCouncil" id="45"/>
    <tableColumn name="Swim-Boys" id="46"/>
    <tableColumn name="Swim-Girls" id="47"/>
    <tableColumn name="Tennis-Boys" id="48"/>
    <tableColumn name="Tennis-Girls" id="49"/>
    <tableColumn name="Track-Boys" id="50"/>
    <tableColumn name="Track-Girls" id="51"/>
    <tableColumn name="Volleyball-Boys" id="52"/>
    <tableColumn name="Volleyball-Girls" id="53"/>
    <tableColumn name="Wrestling" id="54"/>
  </tableColumns>
  <tableStyleInfo name="Booster Members-style" showColumnStripes="0" showFirstColumn="1" showLastColumn="1" showRowStripes="1"/>
</table>
</file>

<file path=xl/tables/table2.xml><?xml version="1.0" encoding="utf-8"?>
<table xmlns="http://schemas.openxmlformats.org/spreadsheetml/2006/main" ref="A1:BB138" displayName="Table_2" id="2">
  <tableColumns count="54">
    <tableColumn name="Paid " id="1"/>
    <tableColumn name="Card #" id="2"/>
    <tableColumn name="Type" id="3"/>
    <tableColumn name="Family Last Name" id="4"/>
    <tableColumn name="Parent #1" id="5"/>
    <tableColumn name="Email" id="6"/>
    <tableColumn name="Address" id="7"/>
    <tableColumn name="City" id="8"/>
    <tableColumn name="Volunteer" id="9"/>
    <tableColumn name="Student" id="10"/>
    <tableColumn name="Class" id="11"/>
    <tableColumn name="Student2" id="12"/>
    <tableColumn name=" " id="13"/>
    <tableColumn name="Student3" id="14"/>
    <tableColumn name="Class3" id="15"/>
    <tableColumn name="Badminton" id="16"/>
    <tableColumn name="Band" id="17"/>
    <tableColumn name="Baseball" id="18"/>
    <tableColumn name="Basketball-Boys" id="19"/>
    <tableColumn name="Basketball-Girls" id="20"/>
    <tableColumn name="Bass Fishing" id="21"/>
    <tableColumn name="Best Buddies" id="22"/>
    <tableColumn name="Bowling-Boys" id="23"/>
    <tableColumn name="Bowling-Girls" id="24"/>
    <tableColumn name="BPO" id="25"/>
    <tableColumn name="Cheerleading" id="26"/>
    <tableColumn name="Chess" id="27"/>
    <tableColumn name="Choir" id="28"/>
    <tableColumn name="Cross Country" id="29"/>
    <tableColumn name="Dance" id="30"/>
    <tableColumn name="Fear Nation" id="31"/>
    <tableColumn name="Fine Arts" id="32"/>
    <tableColumn name="Football" id="33"/>
    <tableColumn name="Golf" id="34"/>
    <tableColumn name="Gymnastics" id="35"/>
    <tableColumn name="HOSA" id="36"/>
    <tableColumn name="Lacrosse - Boys" id="37"/>
    <tableColumn name="Lacrosse - Girls" id="38"/>
    <tableColumn name="Media" id="39"/>
    <tableColumn name="Mock Trial" id="40"/>
    <tableColumn name="Orchestra" id="41"/>
    <tableColumn name="Soccer-Boys" id="42"/>
    <tableColumn name="Soccer-Girls" id="43"/>
    <tableColumn name="Softball" id="44"/>
    <tableColumn name="StudentCouncil" id="45"/>
    <tableColumn name="Swim-Boys" id="46"/>
    <tableColumn name="Swim-Girls" id="47"/>
    <tableColumn name="Tennis-Boys" id="48"/>
    <tableColumn name="Tennis-Girls" id="49"/>
    <tableColumn name="Track-Boys" id="50"/>
    <tableColumn name="Track-Girls" id="51"/>
    <tableColumn name="Volleyball-Boys" id="52"/>
    <tableColumn name="Volleyball-Girls" id="53"/>
    <tableColumn name="Wrestling" id="54"/>
  </tableColumns>
  <tableStyleInfo name="Prior Year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mailto:sallyhoel@sbcglobal.net" TargetMode="External"/><Relationship Id="rId42" Type="http://schemas.openxmlformats.org/officeDocument/2006/relationships/hyperlink" Target="mailto:vitainc69@gmail.com" TargetMode="External"/><Relationship Id="rId41" Type="http://schemas.openxmlformats.org/officeDocument/2006/relationships/hyperlink" Target="mailto:bigcatmom6678@gmail.com" TargetMode="External"/><Relationship Id="rId44" Type="http://schemas.openxmlformats.org/officeDocument/2006/relationships/hyperlink" Target="mailto:jasso24@comcast.net" TargetMode="External"/><Relationship Id="rId43" Type="http://schemas.openxmlformats.org/officeDocument/2006/relationships/hyperlink" Target="mailto:Kjakwellness@gmail.com" TargetMode="External"/><Relationship Id="rId46" Type="http://schemas.openxmlformats.org/officeDocument/2006/relationships/hyperlink" Target="mailto:misscin@comcast.net" TargetMode="External"/><Relationship Id="rId45" Type="http://schemas.openxmlformats.org/officeDocument/2006/relationships/hyperlink" Target="mailto:mindyjerome2@gmail.com" TargetMode="External"/><Relationship Id="rId107" Type="http://schemas.openxmlformats.org/officeDocument/2006/relationships/hyperlink" Target="mailto:michelle.seiler@ymail.com" TargetMode="External"/><Relationship Id="rId106" Type="http://schemas.openxmlformats.org/officeDocument/2006/relationships/hyperlink" Target="mailto:lisascivittaro@gmail.com" TargetMode="External"/><Relationship Id="rId105" Type="http://schemas.openxmlformats.org/officeDocument/2006/relationships/hyperlink" Target="mailto:mindyscearce@yahoo.com" TargetMode="External"/><Relationship Id="rId104" Type="http://schemas.openxmlformats.org/officeDocument/2006/relationships/hyperlink" Target="mailto:mvsavoia@comcast.net" TargetMode="External"/><Relationship Id="rId109" Type="http://schemas.openxmlformats.org/officeDocument/2006/relationships/hyperlink" Target="mailto:s_shah45@yahoo.com" TargetMode="External"/><Relationship Id="rId108" Type="http://schemas.openxmlformats.org/officeDocument/2006/relationships/hyperlink" Target="mailto:ami1076@gmail.com" TargetMode="External"/><Relationship Id="rId48" Type="http://schemas.openxmlformats.org/officeDocument/2006/relationships/hyperlink" Target="mailto:lisakamarat@yahoo.com" TargetMode="External"/><Relationship Id="rId47" Type="http://schemas.openxmlformats.org/officeDocument/2006/relationships/hyperlink" Target="mailto:gkallas20@gmail.com" TargetMode="External"/><Relationship Id="rId49" Type="http://schemas.openxmlformats.org/officeDocument/2006/relationships/hyperlink" Target="mailto:etkash@sbcglobal.net" TargetMode="External"/><Relationship Id="rId103" Type="http://schemas.openxmlformats.org/officeDocument/2006/relationships/hyperlink" Target="mailto:marcello-santoro@sbcglobal.net" TargetMode="External"/><Relationship Id="rId102" Type="http://schemas.openxmlformats.org/officeDocument/2006/relationships/hyperlink" Target="mailto:ratnicks@gmail.com" TargetMode="External"/><Relationship Id="rId101" Type="http://schemas.openxmlformats.org/officeDocument/2006/relationships/hyperlink" Target="mailto:torigirl@mac.com" TargetMode="External"/><Relationship Id="rId100" Type="http://schemas.openxmlformats.org/officeDocument/2006/relationships/hyperlink" Target="mailto:rubd2@hotmail.com" TargetMode="External"/><Relationship Id="rId31" Type="http://schemas.openxmlformats.org/officeDocument/2006/relationships/hyperlink" Target="mailto:mrsg560@aol.com" TargetMode="External"/><Relationship Id="rId30" Type="http://schemas.openxmlformats.org/officeDocument/2006/relationships/hyperlink" Target="mailto:naveenganne@excellerate-edu.com" TargetMode="External"/><Relationship Id="rId33" Type="http://schemas.openxmlformats.org/officeDocument/2006/relationships/hyperlink" Target="mailto:itsmg@yahoo.com" TargetMode="External"/><Relationship Id="rId32" Type="http://schemas.openxmlformats.org/officeDocument/2006/relationships/hyperlink" Target="mailto:kgatto213@yahoo.com" TargetMode="External"/><Relationship Id="rId35" Type="http://schemas.openxmlformats.org/officeDocument/2006/relationships/hyperlink" Target="mailto:gazhalim@gmail.com" TargetMode="External"/><Relationship Id="rId34" Type="http://schemas.openxmlformats.org/officeDocument/2006/relationships/hyperlink" Target="mailto:jeanniegunkel@gmail.com" TargetMode="External"/><Relationship Id="rId37" Type="http://schemas.openxmlformats.org/officeDocument/2006/relationships/hyperlink" Target="mailto:jacstea@sbcglobal.net" TargetMode="External"/><Relationship Id="rId36" Type="http://schemas.openxmlformats.org/officeDocument/2006/relationships/hyperlink" Target="mailto:scustovic@yahoo.com" TargetMode="External"/><Relationship Id="rId39" Type="http://schemas.openxmlformats.org/officeDocument/2006/relationships/hyperlink" Target="mailto:shendricksen@live.com" TargetMode="External"/><Relationship Id="rId38" Type="http://schemas.openxmlformats.org/officeDocument/2006/relationships/hyperlink" Target="mailto:huckle23@aol.com" TargetMode="External"/><Relationship Id="rId20" Type="http://schemas.openxmlformats.org/officeDocument/2006/relationships/hyperlink" Target="mailto:mdryden43@gmail.com" TargetMode="External"/><Relationship Id="rId22" Type="http://schemas.openxmlformats.org/officeDocument/2006/relationships/hyperlink" Target="mailto:tereaeid@yahoo.com" TargetMode="External"/><Relationship Id="rId21" Type="http://schemas.openxmlformats.org/officeDocument/2006/relationships/hyperlink" Target="mailto:dysermark@gmail.com" TargetMode="External"/><Relationship Id="rId24" Type="http://schemas.openxmlformats.org/officeDocument/2006/relationships/hyperlink" Target="mailto:espostolisa@comcast.net" TargetMode="External"/><Relationship Id="rId23" Type="http://schemas.openxmlformats.org/officeDocument/2006/relationships/hyperlink" Target="mailto:venriquezfam@yahoo.com" TargetMode="External"/><Relationship Id="rId129" Type="http://schemas.openxmlformats.org/officeDocument/2006/relationships/hyperlink" Target="mailto:cwotovich@comcast.net" TargetMode="External"/><Relationship Id="rId128" Type="http://schemas.openxmlformats.org/officeDocument/2006/relationships/hyperlink" Target="mailto:briannakwise@gmail.com" TargetMode="External"/><Relationship Id="rId127" Type="http://schemas.openxmlformats.org/officeDocument/2006/relationships/hyperlink" Target="mailto:rodneywilson@yahoo.com" TargetMode="External"/><Relationship Id="rId126" Type="http://schemas.openxmlformats.org/officeDocument/2006/relationships/hyperlink" Target="mailto:whitejc@gmail.com" TargetMode="External"/><Relationship Id="rId26" Type="http://schemas.openxmlformats.org/officeDocument/2006/relationships/hyperlink" Target="mailto:mkfletch19971@comcast.net" TargetMode="External"/><Relationship Id="rId121" Type="http://schemas.openxmlformats.org/officeDocument/2006/relationships/hyperlink" Target="mailto:tatonti@hotmail.com" TargetMode="External"/><Relationship Id="rId25" Type="http://schemas.openxmlformats.org/officeDocument/2006/relationships/hyperlink" Target="mailto:estrada1923@gmail.com" TargetMode="External"/><Relationship Id="rId120" Type="http://schemas.openxmlformats.org/officeDocument/2006/relationships/hyperlink" Target="mailto:thorner417@sbcglobal.net" TargetMode="External"/><Relationship Id="rId28" Type="http://schemas.openxmlformats.org/officeDocument/2006/relationships/hyperlink" Target="mailto:kjfrost@yahoo.com" TargetMode="External"/><Relationship Id="rId27" Type="http://schemas.openxmlformats.org/officeDocument/2006/relationships/hyperlink" Target="mailto:kt.ford@gmail.com" TargetMode="External"/><Relationship Id="rId125" Type="http://schemas.openxmlformats.org/officeDocument/2006/relationships/hyperlink" Target="mailto:jwankel@kmail.net" TargetMode="External"/><Relationship Id="rId29" Type="http://schemas.openxmlformats.org/officeDocument/2006/relationships/hyperlink" Target="mailto:ericfatheroffive@gmail.com" TargetMode="External"/><Relationship Id="rId124" Type="http://schemas.openxmlformats.org/officeDocument/2006/relationships/hyperlink" Target="mailto:norshine1@yahoo.com" TargetMode="External"/><Relationship Id="rId123" Type="http://schemas.openxmlformats.org/officeDocument/2006/relationships/hyperlink" Target="mailto:vegamama@hotmail.com" TargetMode="External"/><Relationship Id="rId122" Type="http://schemas.openxmlformats.org/officeDocument/2006/relationships/hyperlink" Target="mailto:ramonap76@gmail.com" TargetMode="External"/><Relationship Id="rId95" Type="http://schemas.openxmlformats.org/officeDocument/2006/relationships/hyperlink" Target="mailto:trodriguez@yahoo.com" TargetMode="External"/><Relationship Id="rId94" Type="http://schemas.openxmlformats.org/officeDocument/2006/relationships/hyperlink" Target="mailto:Rrichard1977@gmail.com" TargetMode="External"/><Relationship Id="rId97" Type="http://schemas.openxmlformats.org/officeDocument/2006/relationships/hyperlink" Target="mailto:arogers1049@gmail.com" TargetMode="External"/><Relationship Id="rId96" Type="http://schemas.openxmlformats.org/officeDocument/2006/relationships/hyperlink" Target="mailto:oef_oifvet@yahoo.com" TargetMode="External"/><Relationship Id="rId11" Type="http://schemas.openxmlformats.org/officeDocument/2006/relationships/hyperlink" Target="mailto:tcaputo5504@att.net" TargetMode="External"/><Relationship Id="rId99" Type="http://schemas.openxmlformats.org/officeDocument/2006/relationships/hyperlink" Target="mailto:lizryniec@yahoo.com" TargetMode="External"/><Relationship Id="rId10" Type="http://schemas.openxmlformats.org/officeDocument/2006/relationships/hyperlink" Target="mailto:colleenglynn@hotmail.com" TargetMode="External"/><Relationship Id="rId98" Type="http://schemas.openxmlformats.org/officeDocument/2006/relationships/hyperlink" Target="mailto:mrojek0605@gmail.com" TargetMode="External"/><Relationship Id="rId13" Type="http://schemas.openxmlformats.org/officeDocument/2006/relationships/hyperlink" Target="mailto:cconwell1261@yahoo.com" TargetMode="External"/><Relationship Id="rId12" Type="http://schemas.openxmlformats.org/officeDocument/2006/relationships/hyperlink" Target="mailto:cozmoe76@aol.com" TargetMode="External"/><Relationship Id="rId91" Type="http://schemas.openxmlformats.org/officeDocument/2006/relationships/hyperlink" Target="mailto:jeim4@yahoo.com" TargetMode="External"/><Relationship Id="rId90" Type="http://schemas.openxmlformats.org/officeDocument/2006/relationships/hyperlink" Target="mailto:rpiskule@aol.com" TargetMode="External"/><Relationship Id="rId93" Type="http://schemas.openxmlformats.org/officeDocument/2006/relationships/hyperlink" Target="mailto:hereinoctober@sbcglobal.net" TargetMode="External"/><Relationship Id="rId92" Type="http://schemas.openxmlformats.org/officeDocument/2006/relationships/hyperlink" Target="mailto:nickvraimondi@comcast.net" TargetMode="External"/><Relationship Id="rId118" Type="http://schemas.openxmlformats.org/officeDocument/2006/relationships/hyperlink" Target="mailto:scde97@sbcglobal.net" TargetMode="External"/><Relationship Id="rId117" Type="http://schemas.openxmlformats.org/officeDocument/2006/relationships/hyperlink" Target="mailto:wsprehe@comcast.net" TargetMode="External"/><Relationship Id="rId116" Type="http://schemas.openxmlformats.org/officeDocument/2006/relationships/hyperlink" Target="mailto:jsouthein@gmail.com" TargetMode="External"/><Relationship Id="rId115" Type="http://schemas.openxmlformats.org/officeDocument/2006/relationships/hyperlink" Target="mailto:rsolis0122@gmail.com" TargetMode="External"/><Relationship Id="rId119" Type="http://schemas.openxmlformats.org/officeDocument/2006/relationships/hyperlink" Target="mailto:melthomas2@gmail.com" TargetMode="External"/><Relationship Id="rId15" Type="http://schemas.openxmlformats.org/officeDocument/2006/relationships/hyperlink" Target="mailto:acrone73@gmail.com" TargetMode="External"/><Relationship Id="rId110" Type="http://schemas.openxmlformats.org/officeDocument/2006/relationships/hyperlink" Target="mailto:tim_sheahan@msn.com" TargetMode="External"/><Relationship Id="rId14" Type="http://schemas.openxmlformats.org/officeDocument/2006/relationships/hyperlink" Target="mailto:fam.coyne@sbcglobal.net" TargetMode="External"/><Relationship Id="rId17" Type="http://schemas.openxmlformats.org/officeDocument/2006/relationships/hyperlink" Target="mailto:roandjoecwik@gmail.com" TargetMode="External"/><Relationship Id="rId16" Type="http://schemas.openxmlformats.org/officeDocument/2006/relationships/hyperlink" Target="mailto:cruzmeskin@gmail.com" TargetMode="External"/><Relationship Id="rId19" Type="http://schemas.openxmlformats.org/officeDocument/2006/relationships/hyperlink" Target="mailto:lizosdesarden@yahoo.com" TargetMode="External"/><Relationship Id="rId114" Type="http://schemas.openxmlformats.org/officeDocument/2006/relationships/hyperlink" Target="mailto:marksmrha@gmail.com" TargetMode="External"/><Relationship Id="rId18" Type="http://schemas.openxmlformats.org/officeDocument/2006/relationships/hyperlink" Target="mailto:mplaty.pus@sbcglobal.net" TargetMode="External"/><Relationship Id="rId113" Type="http://schemas.openxmlformats.org/officeDocument/2006/relationships/hyperlink" Target="mailto:chrissmith0916@gmail.com" TargetMode="External"/><Relationship Id="rId112" Type="http://schemas.openxmlformats.org/officeDocument/2006/relationships/hyperlink" Target="mailto:karenskoric@yahoo.com" TargetMode="External"/><Relationship Id="rId111" Type="http://schemas.openxmlformats.org/officeDocument/2006/relationships/hyperlink" Target="mailto:kathyekroth@hotmail.com" TargetMode="External"/><Relationship Id="rId84" Type="http://schemas.openxmlformats.org/officeDocument/2006/relationships/hyperlink" Target="mailto:shirali76@yahoo.com" TargetMode="External"/><Relationship Id="rId83" Type="http://schemas.openxmlformats.org/officeDocument/2006/relationships/hyperlink" Target="mailto:mornelas51584@gmail.com" TargetMode="External"/><Relationship Id="rId86" Type="http://schemas.openxmlformats.org/officeDocument/2006/relationships/hyperlink" Target="mailto:m.perkins60103@gmail.com" TargetMode="External"/><Relationship Id="rId85" Type="http://schemas.openxmlformats.org/officeDocument/2006/relationships/hyperlink" Target="mailto:peppergrl22@sbcglobal.net" TargetMode="External"/><Relationship Id="rId88" Type="http://schemas.openxmlformats.org/officeDocument/2006/relationships/hyperlink" Target="mailto:rutapetras@hotmail.com" TargetMode="External"/><Relationship Id="rId87" Type="http://schemas.openxmlformats.org/officeDocument/2006/relationships/hyperlink" Target="mailto:bridgway1@me.com" TargetMode="External"/><Relationship Id="rId89" Type="http://schemas.openxmlformats.org/officeDocument/2006/relationships/hyperlink" Target="mailto:Bigsassy99@aol.com" TargetMode="External"/><Relationship Id="rId80" Type="http://schemas.openxmlformats.org/officeDocument/2006/relationships/hyperlink" Target="mailto:pretzel123@sbcglobal.net" TargetMode="External"/><Relationship Id="rId82" Type="http://schemas.openxmlformats.org/officeDocument/2006/relationships/hyperlink" Target="mailto:vickielynn18@gmail.com" TargetMode="External"/><Relationship Id="rId81" Type="http://schemas.openxmlformats.org/officeDocument/2006/relationships/hyperlink" Target="mailto:jnicoll5@yahoo.com" TargetMode="External"/><Relationship Id="rId1" Type="http://schemas.openxmlformats.org/officeDocument/2006/relationships/hyperlink" Target="mailto:k.anelli@sbcglobal.net" TargetMode="External"/><Relationship Id="rId2" Type="http://schemas.openxmlformats.org/officeDocument/2006/relationships/hyperlink" Target="mailto:xtarn@sbcglobal.net" TargetMode="External"/><Relationship Id="rId3" Type="http://schemas.openxmlformats.org/officeDocument/2006/relationships/hyperlink" Target="mailto:nbarca@sbcglobal.net" TargetMode="External"/><Relationship Id="rId4" Type="http://schemas.openxmlformats.org/officeDocument/2006/relationships/hyperlink" Target="mailto:tiffany.barton@ymail.com" TargetMode="External"/><Relationship Id="rId9" Type="http://schemas.openxmlformats.org/officeDocument/2006/relationships/hyperlink" Target="mailto:kbylls@gmail.com" TargetMode="External"/><Relationship Id="rId142" Type="http://schemas.openxmlformats.org/officeDocument/2006/relationships/table" Target="../tables/table1.xml"/><Relationship Id="rId140" Type="http://schemas.openxmlformats.org/officeDocument/2006/relationships/drawing" Target="../drawings/drawing1.xml"/><Relationship Id="rId5" Type="http://schemas.openxmlformats.org/officeDocument/2006/relationships/hyperlink" Target="mailto:bautista1711@hotmail.com" TargetMode="External"/><Relationship Id="rId6" Type="http://schemas.openxmlformats.org/officeDocument/2006/relationships/hyperlink" Target="mailto:ewa.bridgeforth@gmail.com" TargetMode="External"/><Relationship Id="rId7" Type="http://schemas.openxmlformats.org/officeDocument/2006/relationships/hyperlink" Target="mailto:ebulatek12@gmail.com" TargetMode="External"/><Relationship Id="rId8" Type="http://schemas.openxmlformats.org/officeDocument/2006/relationships/hyperlink" Target="mailto:owenburritt@hotmail.com" TargetMode="External"/><Relationship Id="rId73" Type="http://schemas.openxmlformats.org/officeDocument/2006/relationships/hyperlink" Target="mailto:megan@ucme4mortgage.com" TargetMode="External"/><Relationship Id="rId72" Type="http://schemas.openxmlformats.org/officeDocument/2006/relationships/hyperlink" Target="mailto:hrmastropieri@gmail.com" TargetMode="External"/><Relationship Id="rId75" Type="http://schemas.openxmlformats.org/officeDocument/2006/relationships/hyperlink" Target="mailto:lorrie41680@gmail.com" TargetMode="External"/><Relationship Id="rId74" Type="http://schemas.openxmlformats.org/officeDocument/2006/relationships/hyperlink" Target="mailto:annemcc08@yahoo.com" TargetMode="External"/><Relationship Id="rId77" Type="http://schemas.openxmlformats.org/officeDocument/2006/relationships/hyperlink" Target="mailto:gina112080@msn.com" TargetMode="External"/><Relationship Id="rId76" Type="http://schemas.openxmlformats.org/officeDocument/2006/relationships/hyperlink" Target="mailto:mizpah_landes@yahoo.com" TargetMode="External"/><Relationship Id="rId79" Type="http://schemas.openxmlformats.org/officeDocument/2006/relationships/hyperlink" Target="mailto:mulhall14@comcast.net" TargetMode="External"/><Relationship Id="rId78" Type="http://schemas.openxmlformats.org/officeDocument/2006/relationships/hyperlink" Target="mailto:jessjmroz@yahoo.com" TargetMode="External"/><Relationship Id="rId71" Type="http://schemas.openxmlformats.org/officeDocument/2006/relationships/hyperlink" Target="mailto:sonya._m_85@yahoo.com" TargetMode="External"/><Relationship Id="rId70" Type="http://schemas.openxmlformats.org/officeDocument/2006/relationships/hyperlink" Target="mailto:dawnm76@sbcglobal.net" TargetMode="External"/><Relationship Id="rId139" Type="http://schemas.openxmlformats.org/officeDocument/2006/relationships/hyperlink" Target="mailto:tim_stankus@yah00.com" TargetMode="External"/><Relationship Id="rId138" Type="http://schemas.openxmlformats.org/officeDocument/2006/relationships/hyperlink" Target="mailto:k.pavell@icloud.com" TargetMode="External"/><Relationship Id="rId137" Type="http://schemas.openxmlformats.org/officeDocument/2006/relationships/hyperlink" Target="mailto:brian.sanders1125@gmail.com" TargetMode="External"/><Relationship Id="rId132" Type="http://schemas.openxmlformats.org/officeDocument/2006/relationships/hyperlink" Target="mailto:zubik.michelle@sbcglobal.net" TargetMode="External"/><Relationship Id="rId131" Type="http://schemas.openxmlformats.org/officeDocument/2006/relationships/hyperlink" Target="mailto:keithyario@gmail.com" TargetMode="External"/><Relationship Id="rId130" Type="http://schemas.openxmlformats.org/officeDocument/2006/relationships/hyperlink" Target="mailto:woznylukasz@yahoo.com" TargetMode="External"/><Relationship Id="rId136" Type="http://schemas.openxmlformats.org/officeDocument/2006/relationships/hyperlink" Target="mailto:nathangac@hotmail.com" TargetMode="External"/><Relationship Id="rId135" Type="http://schemas.openxmlformats.org/officeDocument/2006/relationships/hyperlink" Target="mailto:nathangac@hotmail.com" TargetMode="External"/><Relationship Id="rId134" Type="http://schemas.openxmlformats.org/officeDocument/2006/relationships/hyperlink" Target="mailto:kookinthebooks@gmail.com" TargetMode="External"/><Relationship Id="rId133" Type="http://schemas.openxmlformats.org/officeDocument/2006/relationships/hyperlink" Target="mailto:dawnengels@ymail.com" TargetMode="External"/><Relationship Id="rId62" Type="http://schemas.openxmlformats.org/officeDocument/2006/relationships/hyperlink" Target="mailto:angielindgren@hotmail.com" TargetMode="External"/><Relationship Id="rId61" Type="http://schemas.openxmlformats.org/officeDocument/2006/relationships/hyperlink" Target="mailto:ann8181@yahoo.com" TargetMode="External"/><Relationship Id="rId64" Type="http://schemas.openxmlformats.org/officeDocument/2006/relationships/hyperlink" Target="mailto:karla.lopez8229@yahoo.com" TargetMode="External"/><Relationship Id="rId63" Type="http://schemas.openxmlformats.org/officeDocument/2006/relationships/hyperlink" Target="mailto:kl68@aol.com" TargetMode="External"/><Relationship Id="rId66" Type="http://schemas.openxmlformats.org/officeDocument/2006/relationships/hyperlink" Target="mailto:lisk82@sbcglobal.net" TargetMode="External"/><Relationship Id="rId65" Type="http://schemas.openxmlformats.org/officeDocument/2006/relationships/hyperlink" Target="mailto:Darlamaclean10@gmail.com" TargetMode="External"/><Relationship Id="rId68" Type="http://schemas.openxmlformats.org/officeDocument/2006/relationships/hyperlink" Target="mailto:smarano25@ameritech.net" TargetMode="External"/><Relationship Id="rId67" Type="http://schemas.openxmlformats.org/officeDocument/2006/relationships/hyperlink" Target="mailto:angie21ara@yahoo.com" TargetMode="External"/><Relationship Id="rId60" Type="http://schemas.openxmlformats.org/officeDocument/2006/relationships/hyperlink" Target="mailto:Uzma.R.Lauritzen@gmail.com" TargetMode="External"/><Relationship Id="rId69" Type="http://schemas.openxmlformats.org/officeDocument/2006/relationships/hyperlink" Target="mailto:kmm1021@aol.com" TargetMode="External"/><Relationship Id="rId51" Type="http://schemas.openxmlformats.org/officeDocument/2006/relationships/hyperlink" Target="mailto:bkeen79@gmail.com" TargetMode="External"/><Relationship Id="rId50" Type="http://schemas.openxmlformats.org/officeDocument/2006/relationships/hyperlink" Target="mailto:jodi.kaval@yahoo.com" TargetMode="External"/><Relationship Id="rId53" Type="http://schemas.openxmlformats.org/officeDocument/2006/relationships/hyperlink" Target="mailto:kingx2@sbcglobal.net" TargetMode="External"/><Relationship Id="rId52" Type="http://schemas.openxmlformats.org/officeDocument/2006/relationships/hyperlink" Target="mailto:j.kettinger@yahoo.com" TargetMode="External"/><Relationship Id="rId55" Type="http://schemas.openxmlformats.org/officeDocument/2006/relationships/hyperlink" Target="mailto:paulkirk@att.net" TargetMode="External"/><Relationship Id="rId54" Type="http://schemas.openxmlformats.org/officeDocument/2006/relationships/hyperlink" Target="mailto:jen.k@att.net" TargetMode="External"/><Relationship Id="rId57" Type="http://schemas.openxmlformats.org/officeDocument/2006/relationships/hyperlink" Target="mailto:4.alex.kozlov@gmail.com" TargetMode="External"/><Relationship Id="rId56" Type="http://schemas.openxmlformats.org/officeDocument/2006/relationships/hyperlink" Target="mailto:gigiklaric@hotmail.com" TargetMode="External"/><Relationship Id="rId59" Type="http://schemas.openxmlformats.org/officeDocument/2006/relationships/hyperlink" Target="mailto:slpuente0416@gmail.com" TargetMode="External"/><Relationship Id="rId58" Type="http://schemas.openxmlformats.org/officeDocument/2006/relationships/hyperlink" Target="mailto:katieekuhn@gmail.com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mailto:shendricksen@live.com" TargetMode="External"/><Relationship Id="rId42" Type="http://schemas.openxmlformats.org/officeDocument/2006/relationships/hyperlink" Target="mailto:theresaholly@hotmail.com" TargetMode="External"/><Relationship Id="rId41" Type="http://schemas.openxmlformats.org/officeDocument/2006/relationships/hyperlink" Target="mailto:sallyhoel@sbcglobal.net" TargetMode="External"/><Relationship Id="rId44" Type="http://schemas.openxmlformats.org/officeDocument/2006/relationships/hyperlink" Target="mailto:vitainc69@gmail.com" TargetMode="External"/><Relationship Id="rId43" Type="http://schemas.openxmlformats.org/officeDocument/2006/relationships/hyperlink" Target="mailto:bigcatmom6678@gmail.com" TargetMode="External"/><Relationship Id="rId46" Type="http://schemas.openxmlformats.org/officeDocument/2006/relationships/hyperlink" Target="mailto:mindyjerome2@gmail.com" TargetMode="External"/><Relationship Id="rId45" Type="http://schemas.openxmlformats.org/officeDocument/2006/relationships/hyperlink" Target="mailto:jasso24@comcast.net" TargetMode="External"/><Relationship Id="rId107" Type="http://schemas.openxmlformats.org/officeDocument/2006/relationships/hyperlink" Target="mailto:rlschielke@sbcglobal.net" TargetMode="External"/><Relationship Id="rId106" Type="http://schemas.openxmlformats.org/officeDocument/2006/relationships/hyperlink" Target="mailto:mindyscearce@yahoo.com" TargetMode="External"/><Relationship Id="rId105" Type="http://schemas.openxmlformats.org/officeDocument/2006/relationships/hyperlink" Target="mailto:mvsavoia@comcast.net" TargetMode="External"/><Relationship Id="rId104" Type="http://schemas.openxmlformats.org/officeDocument/2006/relationships/hyperlink" Target="mailto:scivilo@icloud.com" TargetMode="External"/><Relationship Id="rId109" Type="http://schemas.openxmlformats.org/officeDocument/2006/relationships/hyperlink" Target="mailto:michelle.seiler@ymail.com" TargetMode="External"/><Relationship Id="rId108" Type="http://schemas.openxmlformats.org/officeDocument/2006/relationships/hyperlink" Target="mailto:haqusam@iit.edu" TargetMode="External"/><Relationship Id="rId48" Type="http://schemas.openxmlformats.org/officeDocument/2006/relationships/hyperlink" Target="mailto:lisakamarat@yahoo.com" TargetMode="External"/><Relationship Id="rId47" Type="http://schemas.openxmlformats.org/officeDocument/2006/relationships/hyperlink" Target="mailto:misscin@comcast.net" TargetMode="External"/><Relationship Id="rId49" Type="http://schemas.openxmlformats.org/officeDocument/2006/relationships/hyperlink" Target="mailto:etkash@sbcglobal.net" TargetMode="External"/><Relationship Id="rId103" Type="http://schemas.openxmlformats.org/officeDocument/2006/relationships/hyperlink" Target="mailto:marcello-santoro@sbcglobal.net" TargetMode="External"/><Relationship Id="rId102" Type="http://schemas.openxmlformats.org/officeDocument/2006/relationships/hyperlink" Target="mailto:medalines@hotmail.com" TargetMode="External"/><Relationship Id="rId101" Type="http://schemas.openxmlformats.org/officeDocument/2006/relationships/hyperlink" Target="mailto:ratnicks@gmail.com" TargetMode="External"/><Relationship Id="rId100" Type="http://schemas.openxmlformats.org/officeDocument/2006/relationships/hyperlink" Target="mailto:brian.sanders1125@gmail.com" TargetMode="External"/><Relationship Id="rId31" Type="http://schemas.openxmlformats.org/officeDocument/2006/relationships/hyperlink" Target="mailto:bpgargano@gmail.com" TargetMode="External"/><Relationship Id="rId30" Type="http://schemas.openxmlformats.org/officeDocument/2006/relationships/hyperlink" Target="mailto:kristengac@hotmail.com" TargetMode="External"/><Relationship Id="rId33" Type="http://schemas.openxmlformats.org/officeDocument/2006/relationships/hyperlink" Target="mailto:sandygates@hotmail.com" TargetMode="External"/><Relationship Id="rId32" Type="http://schemas.openxmlformats.org/officeDocument/2006/relationships/hyperlink" Target="mailto:mrsg560@aol.com" TargetMode="External"/><Relationship Id="rId35" Type="http://schemas.openxmlformats.org/officeDocument/2006/relationships/hyperlink" Target="mailto:scot.gillmore@gmail.com" TargetMode="External"/><Relationship Id="rId34" Type="http://schemas.openxmlformats.org/officeDocument/2006/relationships/hyperlink" Target="mailto:kgatto213@yahoo.com" TargetMode="External"/><Relationship Id="rId37" Type="http://schemas.openxmlformats.org/officeDocument/2006/relationships/hyperlink" Target="mailto:jeanniegunkel@gmail.com" TargetMode="External"/><Relationship Id="rId36" Type="http://schemas.openxmlformats.org/officeDocument/2006/relationships/hyperlink" Target="mailto:itsmg@yahoo.com" TargetMode="External"/><Relationship Id="rId39" Type="http://schemas.openxmlformats.org/officeDocument/2006/relationships/hyperlink" Target="mailto:huckle23@aol.com" TargetMode="External"/><Relationship Id="rId38" Type="http://schemas.openxmlformats.org/officeDocument/2006/relationships/hyperlink" Target="mailto:adena@invisiblestreams.com" TargetMode="External"/><Relationship Id="rId20" Type="http://schemas.openxmlformats.org/officeDocument/2006/relationships/hyperlink" Target="mailto:lizosdesarden@yahoo.com" TargetMode="External"/><Relationship Id="rId22" Type="http://schemas.openxmlformats.org/officeDocument/2006/relationships/hyperlink" Target="mailto:steve_eckelberry@yahoo.com" TargetMode="External"/><Relationship Id="rId21" Type="http://schemas.openxmlformats.org/officeDocument/2006/relationships/hyperlink" Target="mailto:mdryden43@gmail.com" TargetMode="External"/><Relationship Id="rId24" Type="http://schemas.openxmlformats.org/officeDocument/2006/relationships/hyperlink" Target="mailto:kathyekroth@hotmail.com" TargetMode="External"/><Relationship Id="rId23" Type="http://schemas.openxmlformats.org/officeDocument/2006/relationships/hyperlink" Target="mailto:tereaeid@yahoo.com" TargetMode="External"/><Relationship Id="rId129" Type="http://schemas.openxmlformats.org/officeDocument/2006/relationships/hyperlink" Target="mailto:tricia.weithofer@gmail.com" TargetMode="External"/><Relationship Id="rId128" Type="http://schemas.openxmlformats.org/officeDocument/2006/relationships/hyperlink" Target="mailto:jwankel@kmail.net" TargetMode="External"/><Relationship Id="rId127" Type="http://schemas.openxmlformats.org/officeDocument/2006/relationships/hyperlink" Target="mailto:kristinoverbeek@sbcglobal.net" TargetMode="External"/><Relationship Id="rId126" Type="http://schemas.openxmlformats.org/officeDocument/2006/relationships/hyperlink" Target="mailto:vegamama@hotmail.com" TargetMode="External"/><Relationship Id="rId26" Type="http://schemas.openxmlformats.org/officeDocument/2006/relationships/hyperlink" Target="mailto:estrada1923@gmail.com" TargetMode="External"/><Relationship Id="rId121" Type="http://schemas.openxmlformats.org/officeDocument/2006/relationships/hyperlink" Target="mailto:melthomas2@gmail.com" TargetMode="External"/><Relationship Id="rId25" Type="http://schemas.openxmlformats.org/officeDocument/2006/relationships/hyperlink" Target="mailto:dawnengels@ymail.com" TargetMode="External"/><Relationship Id="rId120" Type="http://schemas.openxmlformats.org/officeDocument/2006/relationships/hyperlink" Target="mailto:scde97@sbcglobal.net" TargetMode="External"/><Relationship Id="rId28" Type="http://schemas.openxmlformats.org/officeDocument/2006/relationships/hyperlink" Target="mailto:elzanto1@me.com" TargetMode="External"/><Relationship Id="rId27" Type="http://schemas.openxmlformats.org/officeDocument/2006/relationships/hyperlink" Target="mailto:kookinthebooks@gmail.com" TargetMode="External"/><Relationship Id="rId125" Type="http://schemas.openxmlformats.org/officeDocument/2006/relationships/hyperlink" Target="mailto:ramonap76@gmail.com" TargetMode="External"/><Relationship Id="rId29" Type="http://schemas.openxmlformats.org/officeDocument/2006/relationships/hyperlink" Target="mailto:kjfrost@yahoo.com" TargetMode="External"/><Relationship Id="rId124" Type="http://schemas.openxmlformats.org/officeDocument/2006/relationships/hyperlink" Target="mailto:tatonti@hotmail.com" TargetMode="External"/><Relationship Id="rId123" Type="http://schemas.openxmlformats.org/officeDocument/2006/relationships/hyperlink" Target="mailto:smeeks4@hotmail.com" TargetMode="External"/><Relationship Id="rId122" Type="http://schemas.openxmlformats.org/officeDocument/2006/relationships/hyperlink" Target="mailto:thorner417@sbcglobal.net" TargetMode="External"/><Relationship Id="rId95" Type="http://schemas.openxmlformats.org/officeDocument/2006/relationships/hyperlink" Target="mailto:Rrichard1977@gmail.com" TargetMode="External"/><Relationship Id="rId94" Type="http://schemas.openxmlformats.org/officeDocument/2006/relationships/hyperlink" Target="mailto:michellereynolds456@gmail.com" TargetMode="External"/><Relationship Id="rId97" Type="http://schemas.openxmlformats.org/officeDocument/2006/relationships/hyperlink" Target="mailto:mrojek0605@gmail.com" TargetMode="External"/><Relationship Id="rId96" Type="http://schemas.openxmlformats.org/officeDocument/2006/relationships/hyperlink" Target="mailto:erinrizzi@gmail.com" TargetMode="External"/><Relationship Id="rId11" Type="http://schemas.openxmlformats.org/officeDocument/2006/relationships/hyperlink" Target="mailto:elizabeth.courtois360@gmail.com" TargetMode="External"/><Relationship Id="rId99" Type="http://schemas.openxmlformats.org/officeDocument/2006/relationships/hyperlink" Target="mailto:rubd2@hotmail.com" TargetMode="External"/><Relationship Id="rId10" Type="http://schemas.openxmlformats.org/officeDocument/2006/relationships/hyperlink" Target="mailto:cconwell1261@yahoo.com" TargetMode="External"/><Relationship Id="rId98" Type="http://schemas.openxmlformats.org/officeDocument/2006/relationships/hyperlink" Target="mailto:lizryniec@yahoo.com" TargetMode="External"/><Relationship Id="rId13" Type="http://schemas.openxmlformats.org/officeDocument/2006/relationships/hyperlink" Target="mailto:acrone73@gmail.com" TargetMode="External"/><Relationship Id="rId12" Type="http://schemas.openxmlformats.org/officeDocument/2006/relationships/hyperlink" Target="mailto:lisa_coyne@ajg.com" TargetMode="External"/><Relationship Id="rId91" Type="http://schemas.openxmlformats.org/officeDocument/2006/relationships/hyperlink" Target="mailto:tomapoulo@aol.com" TargetMode="External"/><Relationship Id="rId90" Type="http://schemas.openxmlformats.org/officeDocument/2006/relationships/hyperlink" Target="mailto:jeim4@yahoo.com" TargetMode="External"/><Relationship Id="rId93" Type="http://schemas.openxmlformats.org/officeDocument/2006/relationships/hyperlink" Target="mailto:tina62168@comcast.net" TargetMode="External"/><Relationship Id="rId92" Type="http://schemas.openxmlformats.org/officeDocument/2006/relationships/hyperlink" Target="mailto:julietraimondi@comcast.net" TargetMode="External"/><Relationship Id="rId118" Type="http://schemas.openxmlformats.org/officeDocument/2006/relationships/hyperlink" Target="mailto:kstitt@gmail.com" TargetMode="External"/><Relationship Id="rId117" Type="http://schemas.openxmlformats.org/officeDocument/2006/relationships/hyperlink" Target="mailto:tim_stankus@yah00.com" TargetMode="External"/><Relationship Id="rId116" Type="http://schemas.openxmlformats.org/officeDocument/2006/relationships/hyperlink" Target="mailto:wsprehe@comcast.net" TargetMode="External"/><Relationship Id="rId115" Type="http://schemas.openxmlformats.org/officeDocument/2006/relationships/hyperlink" Target="mailto:asmlenski@yahoo.com" TargetMode="External"/><Relationship Id="rId119" Type="http://schemas.openxmlformats.org/officeDocument/2006/relationships/hyperlink" Target="mailto:lswan@palatineparks.org" TargetMode="External"/><Relationship Id="rId15" Type="http://schemas.openxmlformats.org/officeDocument/2006/relationships/hyperlink" Target="mailto:dawn.curran@sbcglobal.net" TargetMode="External"/><Relationship Id="rId110" Type="http://schemas.openxmlformats.org/officeDocument/2006/relationships/hyperlink" Target="mailto:pshah1974@gmail.com" TargetMode="External"/><Relationship Id="rId14" Type="http://schemas.openxmlformats.org/officeDocument/2006/relationships/hyperlink" Target="mailto:cruzmeskin@gmail.com" TargetMode="External"/><Relationship Id="rId17" Type="http://schemas.openxmlformats.org/officeDocument/2006/relationships/hyperlink" Target="mailto:ajdavis25@hotmail.com" TargetMode="External"/><Relationship Id="rId16" Type="http://schemas.openxmlformats.org/officeDocument/2006/relationships/hyperlink" Target="mailto:gina112080@msn.com" TargetMode="External"/><Relationship Id="rId19" Type="http://schemas.openxmlformats.org/officeDocument/2006/relationships/hyperlink" Target="mailto:pdepakakibo@gmail.com" TargetMode="External"/><Relationship Id="rId114" Type="http://schemas.openxmlformats.org/officeDocument/2006/relationships/hyperlink" Target="mailto:karenskoric@yahoo.com" TargetMode="External"/><Relationship Id="rId18" Type="http://schemas.openxmlformats.org/officeDocument/2006/relationships/hyperlink" Target="mailto:jdebuhr@gmail.com" TargetMode="External"/><Relationship Id="rId113" Type="http://schemas.openxmlformats.org/officeDocument/2006/relationships/hyperlink" Target="mailto:samantha.lynn03@sbcglobal.net" TargetMode="External"/><Relationship Id="rId112" Type="http://schemas.openxmlformats.org/officeDocument/2006/relationships/hyperlink" Target="mailto:simpsonerin7@gmail.com" TargetMode="External"/><Relationship Id="rId111" Type="http://schemas.openxmlformats.org/officeDocument/2006/relationships/hyperlink" Target="mailto:s_shah45@yahoo.com" TargetMode="External"/><Relationship Id="rId84" Type="http://schemas.openxmlformats.org/officeDocument/2006/relationships/hyperlink" Target="mailto:imp1014@yahoo.com" TargetMode="External"/><Relationship Id="rId83" Type="http://schemas.openxmlformats.org/officeDocument/2006/relationships/hyperlink" Target="mailto:mornelas51584@gmail.com" TargetMode="External"/><Relationship Id="rId86" Type="http://schemas.openxmlformats.org/officeDocument/2006/relationships/hyperlink" Target="mailto:peppergrl22@sbcglobal.net" TargetMode="External"/><Relationship Id="rId85" Type="http://schemas.openxmlformats.org/officeDocument/2006/relationships/hyperlink" Target="mailto:soph1015@gmail.com" TargetMode="External"/><Relationship Id="rId88" Type="http://schemas.openxmlformats.org/officeDocument/2006/relationships/hyperlink" Target="mailto:rutapetras@hotmail.com" TargetMode="External"/><Relationship Id="rId87" Type="http://schemas.openxmlformats.org/officeDocument/2006/relationships/hyperlink" Target="mailto:m.perkins60103@gmail.com" TargetMode="External"/><Relationship Id="rId89" Type="http://schemas.openxmlformats.org/officeDocument/2006/relationships/hyperlink" Target="mailto:rpiskule@aol.com" TargetMode="External"/><Relationship Id="rId80" Type="http://schemas.openxmlformats.org/officeDocument/2006/relationships/hyperlink" Target="mailto:jnicoll5@yahoo.com" TargetMode="External"/><Relationship Id="rId82" Type="http://schemas.openxmlformats.org/officeDocument/2006/relationships/hyperlink" Target="mailto:vickielynn18@gmail.com" TargetMode="External"/><Relationship Id="rId81" Type="http://schemas.openxmlformats.org/officeDocument/2006/relationships/hyperlink" Target="mailto:drwillobrien@gmail.com" TargetMode="External"/><Relationship Id="rId1" Type="http://schemas.openxmlformats.org/officeDocument/2006/relationships/hyperlink" Target="mailto:xtarn@sbcglobal.net" TargetMode="External"/><Relationship Id="rId2" Type="http://schemas.openxmlformats.org/officeDocument/2006/relationships/hyperlink" Target="mailto:tiffany.barton@ymail.com" TargetMode="External"/><Relationship Id="rId3" Type="http://schemas.openxmlformats.org/officeDocument/2006/relationships/hyperlink" Target="mailto:bautista1711@hotmail.com" TargetMode="External"/><Relationship Id="rId4" Type="http://schemas.openxmlformats.org/officeDocument/2006/relationships/hyperlink" Target="mailto:sromins@yahoo.com" TargetMode="External"/><Relationship Id="rId9" Type="http://schemas.openxmlformats.org/officeDocument/2006/relationships/hyperlink" Target="mailto:tcaputo5504@att.net" TargetMode="External"/><Relationship Id="rId5" Type="http://schemas.openxmlformats.org/officeDocument/2006/relationships/hyperlink" Target="mailto:buchanante@comcast.net" TargetMode="External"/><Relationship Id="rId6" Type="http://schemas.openxmlformats.org/officeDocument/2006/relationships/hyperlink" Target="mailto:ebulatek12@gmail.com" TargetMode="External"/><Relationship Id="rId7" Type="http://schemas.openxmlformats.org/officeDocument/2006/relationships/hyperlink" Target="mailto:colleenglynn@hotmail.com" TargetMode="External"/><Relationship Id="rId8" Type="http://schemas.openxmlformats.org/officeDocument/2006/relationships/hyperlink" Target="mailto:jlc0683@gmail.com" TargetMode="External"/><Relationship Id="rId73" Type="http://schemas.openxmlformats.org/officeDocument/2006/relationships/hyperlink" Target="mailto:medendorps@sbcglobal.net" TargetMode="External"/><Relationship Id="rId72" Type="http://schemas.openxmlformats.org/officeDocument/2006/relationships/hyperlink" Target="mailto:ryanmclaughlin@sbcglobal.net" TargetMode="External"/><Relationship Id="rId75" Type="http://schemas.openxmlformats.org/officeDocument/2006/relationships/hyperlink" Target="mailto:bobm621@comcast.net" TargetMode="External"/><Relationship Id="rId74" Type="http://schemas.openxmlformats.org/officeDocument/2006/relationships/hyperlink" Target="mailto:mizpah_landes@yahoo.com" TargetMode="External"/><Relationship Id="rId77" Type="http://schemas.openxmlformats.org/officeDocument/2006/relationships/hyperlink" Target="mailto:ydmboxtop@sbcglobal.net" TargetMode="External"/><Relationship Id="rId76" Type="http://schemas.openxmlformats.org/officeDocument/2006/relationships/hyperlink" Target="mailto:mulhall14@comcast.net" TargetMode="External"/><Relationship Id="rId79" Type="http://schemas.openxmlformats.org/officeDocument/2006/relationships/hyperlink" Target="mailto:pretzel123@sbcglobal.net" TargetMode="External"/><Relationship Id="rId78" Type="http://schemas.openxmlformats.org/officeDocument/2006/relationships/hyperlink" Target="mailto:nicolem.murphy@comcast.net" TargetMode="External"/><Relationship Id="rId71" Type="http://schemas.openxmlformats.org/officeDocument/2006/relationships/hyperlink" Target="mailto:lorrie41680@gmail.com" TargetMode="External"/><Relationship Id="rId70" Type="http://schemas.openxmlformats.org/officeDocument/2006/relationships/hyperlink" Target="mailto:annemcc08@yahoo.com" TargetMode="External"/><Relationship Id="rId138" Type="http://schemas.openxmlformats.org/officeDocument/2006/relationships/table" Target="../tables/table2.xml"/><Relationship Id="rId132" Type="http://schemas.openxmlformats.org/officeDocument/2006/relationships/hyperlink" Target="mailto:cwotovich@comcast.net" TargetMode="External"/><Relationship Id="rId131" Type="http://schemas.openxmlformats.org/officeDocument/2006/relationships/hyperlink" Target="mailto:briannakwise@gmail.com" TargetMode="External"/><Relationship Id="rId130" Type="http://schemas.openxmlformats.org/officeDocument/2006/relationships/hyperlink" Target="mailto:rodneywilson@yahoo.com" TargetMode="External"/><Relationship Id="rId136" Type="http://schemas.openxmlformats.org/officeDocument/2006/relationships/drawing" Target="../drawings/drawing3.xml"/><Relationship Id="rId135" Type="http://schemas.openxmlformats.org/officeDocument/2006/relationships/hyperlink" Target="mailto:zubik.michelle@sbcglobal.net" TargetMode="External"/><Relationship Id="rId134" Type="http://schemas.openxmlformats.org/officeDocument/2006/relationships/hyperlink" Target="mailto:marta.zeluk@gmail.com" TargetMode="External"/><Relationship Id="rId133" Type="http://schemas.openxmlformats.org/officeDocument/2006/relationships/hyperlink" Target="mailto:stefaniyario@gmail.com" TargetMode="External"/><Relationship Id="rId62" Type="http://schemas.openxmlformats.org/officeDocument/2006/relationships/hyperlink" Target="mailto:fredlorek@hotmail.com" TargetMode="External"/><Relationship Id="rId61" Type="http://schemas.openxmlformats.org/officeDocument/2006/relationships/hyperlink" Target="mailto:karla.lopez8229@yahoo.com" TargetMode="External"/><Relationship Id="rId64" Type="http://schemas.openxmlformats.org/officeDocument/2006/relationships/hyperlink" Target="mailto:Darlamaclean10@gmail.com" TargetMode="External"/><Relationship Id="rId63" Type="http://schemas.openxmlformats.org/officeDocument/2006/relationships/hyperlink" Target="mailto:drl@avconline.org" TargetMode="External"/><Relationship Id="rId66" Type="http://schemas.openxmlformats.org/officeDocument/2006/relationships/hyperlink" Target="mailto:hrmastropieri@gmail.com" TargetMode="External"/><Relationship Id="rId65" Type="http://schemas.openxmlformats.org/officeDocument/2006/relationships/hyperlink" Target="mailto:dawnm76@sbcglobal.net" TargetMode="External"/><Relationship Id="rId68" Type="http://schemas.openxmlformats.org/officeDocument/2006/relationships/hyperlink" Target="mailto:cliftonpark70@gmail.com" TargetMode="External"/><Relationship Id="rId67" Type="http://schemas.openxmlformats.org/officeDocument/2006/relationships/hyperlink" Target="mailto:megan@ucme4mortgage.com" TargetMode="External"/><Relationship Id="rId60" Type="http://schemas.openxmlformats.org/officeDocument/2006/relationships/hyperlink" Target="mailto:liski82@sbcglobal.net" TargetMode="External"/><Relationship Id="rId69" Type="http://schemas.openxmlformats.org/officeDocument/2006/relationships/hyperlink" Target="mailto:mccartypatti@yahoo.com" TargetMode="External"/><Relationship Id="rId51" Type="http://schemas.openxmlformats.org/officeDocument/2006/relationships/hyperlink" Target="mailto:kingx2@sbcglobal.net" TargetMode="External"/><Relationship Id="rId50" Type="http://schemas.openxmlformats.org/officeDocument/2006/relationships/hyperlink" Target="mailto:bkeen79@gmail.com" TargetMode="External"/><Relationship Id="rId53" Type="http://schemas.openxmlformats.org/officeDocument/2006/relationships/hyperlink" Target="mailto:amkline6@gmail.com" TargetMode="External"/><Relationship Id="rId52" Type="http://schemas.openxmlformats.org/officeDocument/2006/relationships/hyperlink" Target="mailto:flg1979@hotmail.com" TargetMode="External"/><Relationship Id="rId55" Type="http://schemas.openxmlformats.org/officeDocument/2006/relationships/hyperlink" Target="mailto:4.alex.kozlov@gmail.com" TargetMode="External"/><Relationship Id="rId54" Type="http://schemas.openxmlformats.org/officeDocument/2006/relationships/hyperlink" Target="mailto:5koths@comcast.net" TargetMode="External"/><Relationship Id="rId57" Type="http://schemas.openxmlformats.org/officeDocument/2006/relationships/hyperlink" Target="mailto:ann8181@yahoo.com" TargetMode="External"/><Relationship Id="rId56" Type="http://schemas.openxmlformats.org/officeDocument/2006/relationships/hyperlink" Target="mailto:kronmg1@gmail.com" TargetMode="External"/><Relationship Id="rId59" Type="http://schemas.openxmlformats.org/officeDocument/2006/relationships/hyperlink" Target="mailto:kl68@aol.com" TargetMode="External"/><Relationship Id="rId58" Type="http://schemas.openxmlformats.org/officeDocument/2006/relationships/hyperlink" Target="mailto:angielindgre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6.0" ySplit="1.0" topLeftCell="G2" activePane="bottomRight" state="frozen"/>
      <selection activeCell="G1" sqref="G1" pane="topRight"/>
      <selection activeCell="A2" sqref="A2" pane="bottomLeft"/>
      <selection activeCell="G2" sqref="G2" pane="bottomRight"/>
    </sheetView>
  </sheetViews>
  <sheetFormatPr customHeight="1" defaultColWidth="14.43" defaultRowHeight="15.0"/>
  <cols>
    <col customWidth="1" min="1" max="1" width="11.57"/>
    <col customWidth="1" min="2" max="2" width="7.43"/>
    <col customWidth="1" min="3" max="3" width="8.0"/>
    <col customWidth="1" min="4" max="4" width="20.71"/>
    <col customWidth="1" min="5" max="5" width="11.14"/>
    <col customWidth="1" min="6" max="6" width="33.86"/>
    <col customWidth="1" min="7" max="7" width="27.86"/>
    <col customWidth="1" min="8" max="8" width="25.0"/>
    <col customWidth="1" min="9" max="9" width="40.71"/>
    <col customWidth="1" min="10" max="10" width="15.43"/>
    <col customWidth="1" min="11" max="11" width="7.43"/>
    <col customWidth="1" min="12" max="12" width="12.14"/>
    <col customWidth="1" min="13" max="13" width="7.43"/>
    <col customWidth="1" min="14" max="14" width="12.14"/>
    <col customWidth="1" min="15" max="15" width="7.43"/>
    <col customWidth="1" min="16" max="54" width="8.29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4" t="s">
        <v>13</v>
      </c>
      <c r="O1" s="5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19</v>
      </c>
      <c r="U1" s="7" t="s">
        <v>20</v>
      </c>
      <c r="V1" s="7" t="s">
        <v>21</v>
      </c>
      <c r="W1" s="6" t="s">
        <v>22</v>
      </c>
      <c r="X1" s="6" t="s">
        <v>23</v>
      </c>
      <c r="Y1" s="7" t="s">
        <v>24</v>
      </c>
      <c r="Z1" s="6" t="s">
        <v>25</v>
      </c>
      <c r="AA1" s="7" t="s">
        <v>26</v>
      </c>
      <c r="AB1" s="7" t="s">
        <v>27</v>
      </c>
      <c r="AC1" s="6" t="s">
        <v>28</v>
      </c>
      <c r="AD1" s="7" t="s">
        <v>29</v>
      </c>
      <c r="AE1" s="7" t="s">
        <v>30</v>
      </c>
      <c r="AF1" s="6" t="s">
        <v>31</v>
      </c>
      <c r="AG1" s="7" t="s">
        <v>32</v>
      </c>
      <c r="AH1" s="6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6" t="s">
        <v>41</v>
      </c>
      <c r="AQ1" s="7" t="s">
        <v>42</v>
      </c>
      <c r="AR1" s="6" t="s">
        <v>43</v>
      </c>
      <c r="AS1" s="7" t="s">
        <v>44</v>
      </c>
      <c r="AT1" s="6" t="s">
        <v>45</v>
      </c>
      <c r="AU1" s="7" t="s">
        <v>46</v>
      </c>
      <c r="AV1" s="6" t="s">
        <v>47</v>
      </c>
      <c r="AW1" s="7" t="s">
        <v>48</v>
      </c>
      <c r="AX1" s="6" t="s">
        <v>49</v>
      </c>
      <c r="AY1" s="7" t="s">
        <v>50</v>
      </c>
      <c r="AZ1" s="6" t="s">
        <v>51</v>
      </c>
      <c r="BA1" s="7" t="s">
        <v>52</v>
      </c>
      <c r="BB1" s="8" t="s">
        <v>53</v>
      </c>
    </row>
    <row r="2" ht="18.0" customHeight="1">
      <c r="A2" s="9">
        <v>45157.0</v>
      </c>
      <c r="B2" s="10" t="s">
        <v>54</v>
      </c>
      <c r="C2" s="10" t="s">
        <v>55</v>
      </c>
      <c r="D2" s="11" t="s">
        <v>56</v>
      </c>
      <c r="E2" s="11" t="s">
        <v>57</v>
      </c>
      <c r="F2" s="12" t="s">
        <v>58</v>
      </c>
      <c r="G2" s="11" t="s">
        <v>59</v>
      </c>
      <c r="H2" s="11" t="s">
        <v>60</v>
      </c>
      <c r="I2" s="11"/>
      <c r="J2" s="11" t="s">
        <v>61</v>
      </c>
      <c r="K2" s="11">
        <v>2027.0</v>
      </c>
      <c r="L2" s="11" t="s">
        <v>62</v>
      </c>
      <c r="M2" s="11">
        <v>2027.0</v>
      </c>
      <c r="N2" s="13"/>
      <c r="O2" s="13"/>
      <c r="P2" s="14"/>
      <c r="Q2" s="14" t="s">
        <v>63</v>
      </c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 t="s">
        <v>63</v>
      </c>
      <c r="AU2" s="14"/>
      <c r="AV2" s="14" t="s">
        <v>63</v>
      </c>
      <c r="AW2" s="14"/>
      <c r="AX2" s="14"/>
      <c r="AY2" s="14"/>
      <c r="AZ2" s="14"/>
      <c r="BA2" s="14"/>
      <c r="BB2" s="15"/>
    </row>
    <row r="3" ht="18.0" customHeight="1">
      <c r="A3" s="16">
        <v>45238.0</v>
      </c>
      <c r="B3" s="17" t="s">
        <v>64</v>
      </c>
      <c r="C3" s="17" t="s">
        <v>64</v>
      </c>
      <c r="D3" s="18" t="s">
        <v>65</v>
      </c>
      <c r="E3" s="18" t="s">
        <v>66</v>
      </c>
      <c r="F3" s="19" t="s">
        <v>67</v>
      </c>
      <c r="G3" s="18" t="s">
        <v>68</v>
      </c>
      <c r="H3" s="18" t="s">
        <v>69</v>
      </c>
      <c r="I3" s="18" t="s">
        <v>70</v>
      </c>
      <c r="J3" s="18" t="s">
        <v>71</v>
      </c>
      <c r="K3" s="18">
        <v>2024.0</v>
      </c>
      <c r="L3" s="18"/>
      <c r="M3" s="18"/>
      <c r="N3" s="20"/>
      <c r="O3" s="20"/>
      <c r="P3" s="17"/>
      <c r="Q3" s="17"/>
      <c r="R3" s="17" t="s">
        <v>63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21"/>
    </row>
    <row r="4" ht="18.0" customHeight="1">
      <c r="A4" s="16">
        <v>45159.0</v>
      </c>
      <c r="B4" s="17" t="s">
        <v>72</v>
      </c>
      <c r="C4" s="17" t="s">
        <v>55</v>
      </c>
      <c r="D4" s="18" t="s">
        <v>73</v>
      </c>
      <c r="E4" s="18" t="s">
        <v>74</v>
      </c>
      <c r="F4" s="19" t="s">
        <v>75</v>
      </c>
      <c r="G4" s="18" t="s">
        <v>76</v>
      </c>
      <c r="H4" s="18" t="s">
        <v>69</v>
      </c>
      <c r="I4" s="18"/>
      <c r="J4" s="18" t="s">
        <v>77</v>
      </c>
      <c r="K4" s="18">
        <v>2026.0</v>
      </c>
      <c r="L4" s="18"/>
      <c r="M4" s="18"/>
      <c r="N4" s="20"/>
      <c r="O4" s="20"/>
      <c r="P4" s="17"/>
      <c r="Q4" s="17"/>
      <c r="R4" s="17"/>
      <c r="S4" s="17"/>
      <c r="T4" s="17" t="s">
        <v>63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 t="s">
        <v>63</v>
      </c>
      <c r="AR4" s="17"/>
      <c r="AS4" s="17"/>
      <c r="AT4" s="17"/>
      <c r="AU4" s="17"/>
      <c r="AV4" s="17"/>
      <c r="AW4" s="17"/>
      <c r="AX4" s="17"/>
      <c r="AY4" s="17"/>
      <c r="AZ4" s="17"/>
      <c r="BA4" s="17" t="s">
        <v>63</v>
      </c>
      <c r="BB4" s="21"/>
    </row>
    <row r="5" ht="18.0" customHeight="1">
      <c r="A5" s="9">
        <v>45163.0</v>
      </c>
      <c r="B5" s="14" t="s">
        <v>78</v>
      </c>
      <c r="C5" s="14" t="s">
        <v>55</v>
      </c>
      <c r="D5" s="11" t="s">
        <v>79</v>
      </c>
      <c r="E5" s="11" t="s">
        <v>80</v>
      </c>
      <c r="F5" s="19" t="s">
        <v>81</v>
      </c>
      <c r="G5" s="11" t="s">
        <v>82</v>
      </c>
      <c r="H5" s="11" t="s">
        <v>69</v>
      </c>
      <c r="I5" s="11"/>
      <c r="J5" s="11" t="s">
        <v>83</v>
      </c>
      <c r="K5" s="11">
        <v>2025.0</v>
      </c>
      <c r="L5" s="11"/>
      <c r="M5" s="11"/>
      <c r="N5" s="13"/>
      <c r="O5" s="13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 t="s">
        <v>63</v>
      </c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5" t="s">
        <v>63</v>
      </c>
    </row>
    <row r="6" ht="18.0" customHeight="1">
      <c r="A6" s="9">
        <v>45153.0</v>
      </c>
      <c r="B6" s="10" t="s">
        <v>54</v>
      </c>
      <c r="C6" s="10" t="s">
        <v>55</v>
      </c>
      <c r="D6" s="11" t="s">
        <v>84</v>
      </c>
      <c r="E6" s="11" t="s">
        <v>85</v>
      </c>
      <c r="F6" s="12" t="s">
        <v>86</v>
      </c>
      <c r="G6" s="11" t="s">
        <v>87</v>
      </c>
      <c r="H6" s="11" t="s">
        <v>88</v>
      </c>
      <c r="I6" s="11"/>
      <c r="J6" s="11" t="s">
        <v>89</v>
      </c>
      <c r="K6" s="11">
        <v>2025.0</v>
      </c>
      <c r="L6" s="11"/>
      <c r="M6" s="11"/>
      <c r="N6" s="13"/>
      <c r="O6" s="13"/>
      <c r="P6" s="14"/>
      <c r="Q6" s="14" t="s">
        <v>63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5"/>
    </row>
    <row r="7" ht="18.0" customHeight="1">
      <c r="A7" s="9">
        <v>45175.0</v>
      </c>
      <c r="B7" s="10" t="s">
        <v>90</v>
      </c>
      <c r="C7" s="10" t="s">
        <v>55</v>
      </c>
      <c r="D7" s="11" t="s">
        <v>91</v>
      </c>
      <c r="E7" s="11"/>
      <c r="F7" s="12"/>
      <c r="G7" s="11"/>
      <c r="H7" s="11"/>
      <c r="I7" s="11" t="s">
        <v>92</v>
      </c>
      <c r="J7" s="11"/>
      <c r="K7" s="11"/>
      <c r="L7" s="11"/>
      <c r="M7" s="11"/>
      <c r="N7" s="13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 t="s">
        <v>63</v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5"/>
    </row>
    <row r="8" ht="18.0" customHeight="1">
      <c r="A8" s="9">
        <v>45169.0</v>
      </c>
      <c r="B8" s="10" t="s">
        <v>72</v>
      </c>
      <c r="C8" s="10" t="s">
        <v>55</v>
      </c>
      <c r="D8" s="11" t="s">
        <v>93</v>
      </c>
      <c r="E8" s="11" t="s">
        <v>94</v>
      </c>
      <c r="F8" s="12" t="s">
        <v>95</v>
      </c>
      <c r="G8" s="11" t="s">
        <v>96</v>
      </c>
      <c r="H8" s="11" t="s">
        <v>69</v>
      </c>
      <c r="I8" s="11"/>
      <c r="J8" s="11" t="s">
        <v>97</v>
      </c>
      <c r="K8" s="11">
        <v>2026.0</v>
      </c>
      <c r="L8" s="11" t="s">
        <v>98</v>
      </c>
      <c r="M8" s="11">
        <v>2027.0</v>
      </c>
      <c r="N8" s="13"/>
      <c r="O8" s="13"/>
      <c r="P8" s="14"/>
      <c r="Q8" s="14"/>
      <c r="R8" s="14"/>
      <c r="S8" s="14" t="s">
        <v>63</v>
      </c>
      <c r="T8" s="14" t="s">
        <v>63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5"/>
    </row>
    <row r="9" ht="18.0" customHeight="1">
      <c r="A9" s="9">
        <v>45149.0</v>
      </c>
      <c r="B9" s="10" t="s">
        <v>54</v>
      </c>
      <c r="C9" s="10" t="s">
        <v>55</v>
      </c>
      <c r="D9" s="11" t="s">
        <v>99</v>
      </c>
      <c r="E9" s="11" t="s">
        <v>100</v>
      </c>
      <c r="F9" s="19" t="s">
        <v>101</v>
      </c>
      <c r="G9" s="11" t="s">
        <v>102</v>
      </c>
      <c r="H9" s="11" t="s">
        <v>69</v>
      </c>
      <c r="I9" s="11"/>
      <c r="J9" s="11" t="s">
        <v>103</v>
      </c>
      <c r="K9" s="11">
        <v>2024.0</v>
      </c>
      <c r="L9" s="11"/>
      <c r="M9" s="11"/>
      <c r="N9" s="13"/>
      <c r="O9" s="13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 t="s">
        <v>63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5"/>
    </row>
    <row r="10" ht="18.0" customHeight="1">
      <c r="A10" s="16">
        <v>45159.0</v>
      </c>
      <c r="B10" s="10" t="s">
        <v>72</v>
      </c>
      <c r="C10" s="10" t="s">
        <v>55</v>
      </c>
      <c r="D10" s="11" t="s">
        <v>104</v>
      </c>
      <c r="E10" s="11" t="s">
        <v>105</v>
      </c>
      <c r="F10" s="19" t="s">
        <v>106</v>
      </c>
      <c r="G10" s="11" t="s">
        <v>107</v>
      </c>
      <c r="H10" s="11" t="s">
        <v>69</v>
      </c>
      <c r="I10" s="11"/>
      <c r="J10" s="11" t="s">
        <v>108</v>
      </c>
      <c r="K10" s="11">
        <v>2027.0</v>
      </c>
      <c r="L10" s="11"/>
      <c r="M10" s="11"/>
      <c r="N10" s="13"/>
      <c r="O10" s="13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 t="s">
        <v>63</v>
      </c>
      <c r="AR10" s="14"/>
      <c r="AS10" s="14"/>
      <c r="AT10" s="14"/>
      <c r="AU10" s="14"/>
      <c r="AV10" s="14"/>
      <c r="AW10" s="14"/>
      <c r="AX10" s="14"/>
      <c r="AY10" s="14"/>
      <c r="AZ10" s="14"/>
      <c r="BA10" s="14" t="s">
        <v>63</v>
      </c>
      <c r="BB10" s="15"/>
    </row>
    <row r="11" ht="18.0" customHeight="1">
      <c r="A11" s="16">
        <v>45141.0</v>
      </c>
      <c r="B11" s="10" t="s">
        <v>54</v>
      </c>
      <c r="C11" s="10" t="s">
        <v>55</v>
      </c>
      <c r="D11" s="11" t="s">
        <v>109</v>
      </c>
      <c r="E11" s="11" t="s">
        <v>110</v>
      </c>
      <c r="F11" s="19" t="s">
        <v>111</v>
      </c>
      <c r="G11" s="11" t="s">
        <v>112</v>
      </c>
      <c r="H11" s="11" t="s">
        <v>69</v>
      </c>
      <c r="I11" s="11"/>
      <c r="J11" s="11" t="s">
        <v>113</v>
      </c>
      <c r="K11" s="11">
        <v>2025.0</v>
      </c>
      <c r="L11" s="11" t="s">
        <v>114</v>
      </c>
      <c r="M11" s="11">
        <v>2027.0</v>
      </c>
      <c r="N11" s="13"/>
      <c r="O11" s="13"/>
      <c r="P11" s="14"/>
      <c r="Q11" s="14" t="s">
        <v>63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 t="s">
        <v>63</v>
      </c>
      <c r="AF11" s="14" t="s">
        <v>63</v>
      </c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5"/>
    </row>
    <row r="12" ht="18.0" customHeight="1">
      <c r="A12" s="16">
        <v>45163.0</v>
      </c>
      <c r="B12" s="14" t="s">
        <v>72</v>
      </c>
      <c r="C12" s="14" t="s">
        <v>115</v>
      </c>
      <c r="D12" s="11" t="s">
        <v>116</v>
      </c>
      <c r="E12" s="11" t="s">
        <v>100</v>
      </c>
      <c r="F12" s="19" t="s">
        <v>117</v>
      </c>
      <c r="G12" s="11" t="s">
        <v>118</v>
      </c>
      <c r="H12" s="11" t="s">
        <v>69</v>
      </c>
      <c r="I12" s="11" t="s">
        <v>119</v>
      </c>
      <c r="J12" s="11" t="s">
        <v>120</v>
      </c>
      <c r="K12" s="11">
        <v>2025.0</v>
      </c>
      <c r="L12" s="11" t="s">
        <v>121</v>
      </c>
      <c r="M12" s="11">
        <v>2027.0</v>
      </c>
      <c r="N12" s="13"/>
      <c r="O12" s="13"/>
      <c r="P12" s="14"/>
      <c r="Q12" s="14"/>
      <c r="R12" s="14" t="s">
        <v>63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 t="s">
        <v>63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5"/>
    </row>
    <row r="13" ht="18.0" customHeight="1">
      <c r="A13" s="16">
        <v>45155.0</v>
      </c>
      <c r="B13" s="10" t="s">
        <v>78</v>
      </c>
      <c r="C13" s="14" t="s">
        <v>55</v>
      </c>
      <c r="D13" s="11" t="s">
        <v>122</v>
      </c>
      <c r="E13" s="11" t="s">
        <v>123</v>
      </c>
      <c r="F13" s="19" t="s">
        <v>124</v>
      </c>
      <c r="G13" s="11" t="s">
        <v>125</v>
      </c>
      <c r="H13" s="11" t="s">
        <v>88</v>
      </c>
      <c r="I13" s="11"/>
      <c r="J13" s="11" t="s">
        <v>126</v>
      </c>
      <c r="K13" s="11">
        <v>2026.0</v>
      </c>
      <c r="L13" s="11"/>
      <c r="M13" s="11"/>
      <c r="N13" s="13"/>
      <c r="O13" s="1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 t="s">
        <v>63</v>
      </c>
      <c r="AH13" s="14"/>
      <c r="AI13" s="14"/>
      <c r="AJ13" s="14"/>
      <c r="AK13" s="14" t="s">
        <v>63</v>
      </c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5" t="s">
        <v>63</v>
      </c>
    </row>
    <row r="14" ht="18.0" customHeight="1">
      <c r="A14" s="16">
        <v>45156.0</v>
      </c>
      <c r="B14" s="10" t="s">
        <v>78</v>
      </c>
      <c r="C14" s="14" t="s">
        <v>55</v>
      </c>
      <c r="D14" s="11" t="s">
        <v>127</v>
      </c>
      <c r="E14" s="11" t="s">
        <v>128</v>
      </c>
      <c r="F14" s="19" t="s">
        <v>129</v>
      </c>
      <c r="G14" s="11" t="s">
        <v>130</v>
      </c>
      <c r="H14" s="11" t="s">
        <v>131</v>
      </c>
      <c r="I14" s="11"/>
      <c r="J14" s="11" t="s">
        <v>132</v>
      </c>
      <c r="K14" s="11">
        <v>2027.0</v>
      </c>
      <c r="L14" s="11"/>
      <c r="M14" s="11"/>
      <c r="N14" s="13"/>
      <c r="O14" s="13"/>
      <c r="P14" s="14"/>
      <c r="Q14" s="14"/>
      <c r="R14" s="14" t="s">
        <v>63</v>
      </c>
      <c r="S14" s="14" t="s">
        <v>63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 t="s">
        <v>63</v>
      </c>
      <c r="AH14" s="14"/>
      <c r="AI14" s="14"/>
      <c r="AJ14" s="14"/>
      <c r="AK14" s="14"/>
      <c r="AL14" s="14"/>
      <c r="AM14" s="14"/>
      <c r="AN14" s="14"/>
      <c r="AO14" s="14"/>
      <c r="AP14" s="14" t="s">
        <v>63</v>
      </c>
      <c r="AQ14" s="14"/>
      <c r="AR14" s="14"/>
      <c r="AS14" s="14"/>
      <c r="AT14" s="14"/>
      <c r="AU14" s="14"/>
      <c r="AV14" s="14"/>
      <c r="AW14" s="14"/>
      <c r="AX14" s="14" t="s">
        <v>63</v>
      </c>
      <c r="AY14" s="14"/>
      <c r="AZ14" s="14" t="s">
        <v>63</v>
      </c>
      <c r="BA14" s="14"/>
      <c r="BB14" s="15"/>
    </row>
    <row r="15" ht="18.0" customHeight="1">
      <c r="A15" s="16">
        <v>45160.0</v>
      </c>
      <c r="B15" s="10" t="s">
        <v>133</v>
      </c>
      <c r="C15" s="10" t="s">
        <v>55</v>
      </c>
      <c r="D15" s="11" t="s">
        <v>134</v>
      </c>
      <c r="E15" s="11" t="s">
        <v>135</v>
      </c>
      <c r="F15" s="22" t="s">
        <v>136</v>
      </c>
      <c r="G15" s="13" t="s">
        <v>137</v>
      </c>
      <c r="H15" s="11" t="s">
        <v>88</v>
      </c>
      <c r="I15" s="11"/>
      <c r="J15" s="11" t="s">
        <v>138</v>
      </c>
      <c r="K15" s="11">
        <v>2026.0</v>
      </c>
      <c r="L15" s="11" t="s">
        <v>0</v>
      </c>
      <c r="M15" s="11" t="s">
        <v>0</v>
      </c>
      <c r="N15" s="13"/>
      <c r="O15" s="13"/>
      <c r="P15" s="14"/>
      <c r="Q15" s="14" t="s">
        <v>63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 t="s">
        <v>0</v>
      </c>
      <c r="AG15" s="14"/>
      <c r="AH15" s="14"/>
      <c r="AI15" s="14"/>
      <c r="AJ15" s="14"/>
      <c r="AK15" s="14"/>
      <c r="AL15" s="14"/>
      <c r="AM15" s="14"/>
      <c r="AN15" s="14"/>
      <c r="AO15" s="14" t="s">
        <v>0</v>
      </c>
      <c r="AP15" s="14"/>
      <c r="AQ15" s="14"/>
      <c r="AR15" s="14"/>
      <c r="AS15" s="14"/>
      <c r="AT15" s="14" t="s">
        <v>63</v>
      </c>
      <c r="AU15" s="14"/>
      <c r="AV15" s="14"/>
      <c r="AW15" s="14"/>
      <c r="AX15" s="14"/>
      <c r="AY15" s="14"/>
      <c r="AZ15" s="14"/>
      <c r="BA15" s="14"/>
      <c r="BB15" s="15"/>
    </row>
    <row r="16" ht="18.0" customHeight="1">
      <c r="A16" s="16">
        <v>45167.0</v>
      </c>
      <c r="B16" s="14" t="s">
        <v>72</v>
      </c>
      <c r="C16" s="14" t="s">
        <v>115</v>
      </c>
      <c r="D16" s="11" t="s">
        <v>139</v>
      </c>
      <c r="E16" s="11" t="s">
        <v>140</v>
      </c>
      <c r="F16" s="19" t="s">
        <v>141</v>
      </c>
      <c r="G16" s="11" t="s">
        <v>142</v>
      </c>
      <c r="H16" s="11" t="s">
        <v>69</v>
      </c>
      <c r="I16" s="11" t="s">
        <v>143</v>
      </c>
      <c r="J16" s="11" t="s">
        <v>140</v>
      </c>
      <c r="K16" s="11">
        <v>2025.0</v>
      </c>
      <c r="L16" s="11"/>
      <c r="M16" s="11"/>
      <c r="N16" s="13"/>
      <c r="O16" s="13"/>
      <c r="P16" s="14"/>
      <c r="Q16" s="14"/>
      <c r="R16" s="14" t="s">
        <v>0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 t="s">
        <v>63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5"/>
    </row>
    <row r="17" ht="18.0" customHeight="1">
      <c r="A17" s="9">
        <v>45064.0</v>
      </c>
      <c r="B17" s="10" t="s">
        <v>54</v>
      </c>
      <c r="C17" s="10" t="s">
        <v>115</v>
      </c>
      <c r="D17" s="11" t="s">
        <v>144</v>
      </c>
      <c r="E17" s="11" t="s">
        <v>145</v>
      </c>
      <c r="F17" s="19" t="s">
        <v>146</v>
      </c>
      <c r="G17" s="11" t="s">
        <v>147</v>
      </c>
      <c r="H17" s="11" t="s">
        <v>69</v>
      </c>
      <c r="I17" s="11"/>
      <c r="J17" s="11" t="s">
        <v>108</v>
      </c>
      <c r="K17" s="11">
        <v>2024.0</v>
      </c>
      <c r="L17" s="11"/>
      <c r="M17" s="11"/>
      <c r="N17" s="13"/>
      <c r="O17" s="13"/>
      <c r="P17" s="14"/>
      <c r="Q17" s="14" t="s">
        <v>63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 t="s">
        <v>63</v>
      </c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5"/>
    </row>
    <row r="18" ht="18.0" customHeight="1">
      <c r="A18" s="9">
        <v>45155.0</v>
      </c>
      <c r="B18" s="10" t="s">
        <v>78</v>
      </c>
      <c r="C18" s="10" t="s">
        <v>55</v>
      </c>
      <c r="D18" s="11" t="s">
        <v>148</v>
      </c>
      <c r="E18" s="11" t="s">
        <v>140</v>
      </c>
      <c r="F18" s="19" t="s">
        <v>149</v>
      </c>
      <c r="G18" s="11" t="s">
        <v>150</v>
      </c>
      <c r="H18" s="11" t="s">
        <v>69</v>
      </c>
      <c r="I18" s="11"/>
      <c r="J18" s="11" t="s">
        <v>151</v>
      </c>
      <c r="K18" s="11">
        <v>2025.0</v>
      </c>
      <c r="L18" s="11" t="s">
        <v>152</v>
      </c>
      <c r="M18" s="11">
        <v>2025.0</v>
      </c>
      <c r="N18" s="13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 t="s">
        <v>63</v>
      </c>
      <c r="AH18" s="14"/>
      <c r="AI18" s="14"/>
      <c r="AJ18" s="14"/>
      <c r="AK18" s="14" t="s">
        <v>63</v>
      </c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5" t="s">
        <v>63</v>
      </c>
    </row>
    <row r="19" ht="18.0" customHeight="1">
      <c r="A19" s="9">
        <v>45257.0</v>
      </c>
      <c r="B19" s="23" t="s">
        <v>153</v>
      </c>
      <c r="C19" s="23" t="s">
        <v>55</v>
      </c>
      <c r="D19" s="11" t="s">
        <v>154</v>
      </c>
      <c r="E19" s="11" t="s">
        <v>155</v>
      </c>
      <c r="F19" s="19" t="s">
        <v>156</v>
      </c>
      <c r="G19" s="11" t="s">
        <v>157</v>
      </c>
      <c r="H19" s="11" t="s">
        <v>69</v>
      </c>
      <c r="I19" s="11"/>
      <c r="J19" s="11" t="s">
        <v>158</v>
      </c>
      <c r="K19" s="11">
        <v>2027.0</v>
      </c>
      <c r="L19" s="11" t="s">
        <v>159</v>
      </c>
      <c r="M19" s="11">
        <v>2024.0</v>
      </c>
      <c r="N19" s="13"/>
      <c r="O19" s="13"/>
      <c r="P19" s="14"/>
      <c r="Q19" s="14"/>
      <c r="R19" s="14"/>
      <c r="S19" s="14" t="s">
        <v>63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 t="s">
        <v>63</v>
      </c>
      <c r="AR19" s="14"/>
      <c r="AS19" s="14"/>
      <c r="AT19" s="14"/>
      <c r="AU19" s="14"/>
      <c r="AV19" s="14"/>
      <c r="AW19" s="14"/>
      <c r="AX19" s="14"/>
      <c r="AY19" s="14" t="s">
        <v>63</v>
      </c>
      <c r="AZ19" s="14"/>
      <c r="BA19" s="14"/>
      <c r="BB19" s="15"/>
    </row>
    <row r="20" ht="18.0" customHeight="1">
      <c r="A20" s="9">
        <v>45147.0</v>
      </c>
      <c r="B20" s="10" t="s">
        <v>54</v>
      </c>
      <c r="C20" s="14" t="s">
        <v>55</v>
      </c>
      <c r="D20" s="11" t="s">
        <v>160</v>
      </c>
      <c r="E20" s="11" t="s">
        <v>161</v>
      </c>
      <c r="F20" s="24" t="s">
        <v>162</v>
      </c>
      <c r="G20" s="13" t="s">
        <v>163</v>
      </c>
      <c r="H20" s="11" t="s">
        <v>69</v>
      </c>
      <c r="I20" s="11"/>
      <c r="J20" s="11" t="s">
        <v>164</v>
      </c>
      <c r="K20" s="11">
        <v>2024.0</v>
      </c>
      <c r="L20" s="11"/>
      <c r="M20" s="11"/>
      <c r="N20" s="13"/>
      <c r="O20" s="13"/>
      <c r="P20" s="14"/>
      <c r="Q20" s="14" t="s">
        <v>63</v>
      </c>
      <c r="R20" s="14" t="s">
        <v>0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 t="s">
        <v>63</v>
      </c>
      <c r="AG20" s="14"/>
      <c r="AH20" s="14" t="s">
        <v>63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 t="s">
        <v>63</v>
      </c>
      <c r="AT20" s="14"/>
      <c r="AU20" s="14"/>
      <c r="AV20" s="14"/>
      <c r="AW20" s="14"/>
      <c r="AX20" s="14"/>
      <c r="AY20" s="14"/>
      <c r="AZ20" s="14"/>
      <c r="BA20" s="14"/>
      <c r="BB20" s="15"/>
    </row>
    <row r="21" ht="18.0" customHeight="1">
      <c r="A21" s="9">
        <v>45154.0</v>
      </c>
      <c r="B21" s="10" t="s">
        <v>54</v>
      </c>
      <c r="C21" s="10" t="s">
        <v>55</v>
      </c>
      <c r="D21" s="11" t="s">
        <v>165</v>
      </c>
      <c r="E21" s="11" t="s">
        <v>166</v>
      </c>
      <c r="F21" s="19" t="s">
        <v>167</v>
      </c>
      <c r="G21" s="11" t="s">
        <v>168</v>
      </c>
      <c r="H21" s="11" t="s">
        <v>131</v>
      </c>
      <c r="I21" s="11"/>
      <c r="J21" s="11" t="s">
        <v>169</v>
      </c>
      <c r="K21" s="11">
        <v>2025.0</v>
      </c>
      <c r="L21" s="11"/>
      <c r="M21" s="11"/>
      <c r="N21" s="13"/>
      <c r="O21" s="13"/>
      <c r="P21" s="14"/>
      <c r="Q21" s="14"/>
      <c r="R21" s="14"/>
      <c r="S21" s="14"/>
      <c r="T21" s="14" t="s">
        <v>63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 t="s">
        <v>63</v>
      </c>
      <c r="AT21" s="14"/>
      <c r="AU21" s="14"/>
      <c r="AV21" s="14"/>
      <c r="AW21" s="14"/>
      <c r="AX21" s="14"/>
      <c r="AY21" s="14"/>
      <c r="AZ21" s="14"/>
      <c r="BA21" s="14"/>
      <c r="BB21" s="15"/>
    </row>
    <row r="22" ht="18.0" customHeight="1">
      <c r="A22" s="9">
        <v>45163.0</v>
      </c>
      <c r="B22" s="14" t="s">
        <v>78</v>
      </c>
      <c r="C22" s="14" t="s">
        <v>55</v>
      </c>
      <c r="D22" s="11" t="s">
        <v>170</v>
      </c>
      <c r="E22" s="11" t="s">
        <v>171</v>
      </c>
      <c r="F22" s="12" t="s">
        <v>172</v>
      </c>
      <c r="G22" s="11" t="s">
        <v>173</v>
      </c>
      <c r="H22" s="11" t="s">
        <v>69</v>
      </c>
      <c r="I22" s="11"/>
      <c r="J22" s="11" t="s">
        <v>174</v>
      </c>
      <c r="K22" s="11">
        <v>2025.0</v>
      </c>
      <c r="L22" s="11"/>
      <c r="M22" s="11"/>
      <c r="N22" s="13"/>
      <c r="O22" s="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 t="s">
        <v>63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 t="s">
        <v>0</v>
      </c>
      <c r="AZ22" s="14"/>
      <c r="BA22" s="14"/>
      <c r="BB22" s="15"/>
    </row>
    <row r="23" ht="18.0" customHeight="1">
      <c r="A23" s="9">
        <v>45155.0</v>
      </c>
      <c r="B23" s="10" t="s">
        <v>78</v>
      </c>
      <c r="C23" s="14" t="s">
        <v>55</v>
      </c>
      <c r="D23" s="11" t="s">
        <v>175</v>
      </c>
      <c r="E23" s="11" t="s">
        <v>176</v>
      </c>
      <c r="F23" s="12" t="s">
        <v>177</v>
      </c>
      <c r="G23" s="11" t="s">
        <v>178</v>
      </c>
      <c r="H23" s="11" t="s">
        <v>131</v>
      </c>
      <c r="I23" s="11"/>
      <c r="J23" s="11" t="s">
        <v>71</v>
      </c>
      <c r="K23" s="11">
        <v>2026.0</v>
      </c>
      <c r="L23" s="11"/>
      <c r="M23" s="11"/>
      <c r="N23" s="13"/>
      <c r="O23" s="1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 t="s">
        <v>63</v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5"/>
    </row>
    <row r="24" ht="18.0" customHeight="1">
      <c r="A24" s="9">
        <v>45163.0</v>
      </c>
      <c r="B24" s="10" t="s">
        <v>78</v>
      </c>
      <c r="C24" s="14" t="s">
        <v>55</v>
      </c>
      <c r="D24" s="11" t="s">
        <v>179</v>
      </c>
      <c r="E24" s="11"/>
      <c r="F24" s="12"/>
      <c r="G24" s="11"/>
      <c r="H24" s="11"/>
      <c r="I24" s="11" t="s">
        <v>92</v>
      </c>
      <c r="J24" s="11"/>
      <c r="K24" s="11"/>
      <c r="L24" s="11"/>
      <c r="M24" s="11"/>
      <c r="N24" s="13"/>
      <c r="O24" s="13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5"/>
    </row>
    <row r="25" ht="18.0" customHeight="1">
      <c r="A25" s="9">
        <v>45150.0</v>
      </c>
      <c r="B25" s="10" t="s">
        <v>54</v>
      </c>
      <c r="C25" s="14" t="s">
        <v>55</v>
      </c>
      <c r="D25" s="11" t="s">
        <v>180</v>
      </c>
      <c r="E25" s="11" t="s">
        <v>181</v>
      </c>
      <c r="F25" s="19" t="s">
        <v>182</v>
      </c>
      <c r="G25" s="11" t="s">
        <v>183</v>
      </c>
      <c r="H25" s="11" t="s">
        <v>69</v>
      </c>
      <c r="I25" s="11" t="s">
        <v>184</v>
      </c>
      <c r="J25" s="11" t="s">
        <v>185</v>
      </c>
      <c r="K25" s="11">
        <v>2025.0</v>
      </c>
      <c r="L25" s="11"/>
      <c r="M25" s="11"/>
      <c r="N25" s="13"/>
      <c r="O25" s="13"/>
      <c r="P25" s="14"/>
      <c r="Q25" s="14"/>
      <c r="R25" s="14"/>
      <c r="S25" s="14" t="s">
        <v>63</v>
      </c>
      <c r="T25" s="14"/>
      <c r="U25" s="14"/>
      <c r="V25" s="14"/>
      <c r="W25" s="14"/>
      <c r="X25" s="14"/>
      <c r="Y25" s="14"/>
      <c r="Z25" s="14"/>
      <c r="AA25" s="14"/>
      <c r="AB25" s="14"/>
      <c r="AC25" s="14" t="s">
        <v>63</v>
      </c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 t="s">
        <v>63</v>
      </c>
      <c r="BA25" s="14"/>
      <c r="BB25" s="15"/>
    </row>
    <row r="26" ht="18.0" customHeight="1">
      <c r="A26" s="9">
        <v>45156.0</v>
      </c>
      <c r="B26" s="10" t="s">
        <v>78</v>
      </c>
      <c r="C26" s="14" t="s">
        <v>55</v>
      </c>
      <c r="D26" s="11" t="s">
        <v>186</v>
      </c>
      <c r="E26" s="11" t="s">
        <v>187</v>
      </c>
      <c r="F26" s="19" t="s">
        <v>188</v>
      </c>
      <c r="G26" s="11" t="s">
        <v>189</v>
      </c>
      <c r="H26" s="11" t="s">
        <v>88</v>
      </c>
      <c r="I26" s="11"/>
      <c r="J26" s="11" t="s">
        <v>190</v>
      </c>
      <c r="K26" s="11">
        <v>2027.0</v>
      </c>
      <c r="L26" s="11"/>
      <c r="M26" s="11"/>
      <c r="N26" s="13"/>
      <c r="O26" s="13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 t="s">
        <v>63</v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5"/>
    </row>
    <row r="27" ht="18.0" customHeight="1">
      <c r="A27" s="9">
        <v>45163.0</v>
      </c>
      <c r="B27" s="10" t="s">
        <v>78</v>
      </c>
      <c r="C27" s="14" t="s">
        <v>55</v>
      </c>
      <c r="D27" s="11" t="s">
        <v>191</v>
      </c>
      <c r="E27" s="11" t="s">
        <v>192</v>
      </c>
      <c r="F27" s="25" t="s">
        <v>193</v>
      </c>
      <c r="G27" s="11" t="s">
        <v>194</v>
      </c>
      <c r="H27" s="11" t="s">
        <v>131</v>
      </c>
      <c r="I27" s="11"/>
      <c r="J27" s="11" t="s">
        <v>195</v>
      </c>
      <c r="K27" s="11">
        <v>2027.0</v>
      </c>
      <c r="L27" s="18"/>
      <c r="M27" s="18"/>
      <c r="N27" s="13"/>
      <c r="O27" s="13"/>
      <c r="P27" s="14"/>
      <c r="Q27" s="14"/>
      <c r="R27" s="14" t="s">
        <v>63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 t="s">
        <v>63</v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5"/>
    </row>
    <row r="28" ht="18.0" customHeight="1">
      <c r="A28" s="9">
        <v>45160.0</v>
      </c>
      <c r="B28" s="14" t="s">
        <v>78</v>
      </c>
      <c r="C28" s="14" t="s">
        <v>55</v>
      </c>
      <c r="D28" s="11" t="s">
        <v>196</v>
      </c>
      <c r="E28" s="11" t="s">
        <v>197</v>
      </c>
      <c r="F28" s="25" t="s">
        <v>198</v>
      </c>
      <c r="G28" s="11" t="s">
        <v>199</v>
      </c>
      <c r="H28" s="11" t="s">
        <v>200</v>
      </c>
      <c r="I28" s="11"/>
      <c r="J28" s="11" t="s">
        <v>201</v>
      </c>
      <c r="K28" s="11">
        <v>2026.0</v>
      </c>
      <c r="L28" s="18"/>
      <c r="M28" s="18"/>
      <c r="N28" s="13"/>
      <c r="O28" s="13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 t="s">
        <v>63</v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5"/>
    </row>
    <row r="29" ht="18.0" customHeight="1">
      <c r="A29" s="9">
        <v>45163.0</v>
      </c>
      <c r="B29" s="14" t="s">
        <v>72</v>
      </c>
      <c r="C29" s="14" t="s">
        <v>115</v>
      </c>
      <c r="D29" s="11" t="s">
        <v>202</v>
      </c>
      <c r="E29" s="11" t="s">
        <v>203</v>
      </c>
      <c r="F29" s="25" t="s">
        <v>204</v>
      </c>
      <c r="G29" s="11" t="s">
        <v>205</v>
      </c>
      <c r="H29" s="11" t="s">
        <v>69</v>
      </c>
      <c r="I29" s="11"/>
      <c r="J29" s="11" t="s">
        <v>206</v>
      </c>
      <c r="K29" s="11">
        <v>2026.0</v>
      </c>
      <c r="L29" s="11"/>
      <c r="M29" s="11"/>
      <c r="N29" s="13"/>
      <c r="O29" s="1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 t="s">
        <v>63</v>
      </c>
      <c r="AP29" s="14"/>
      <c r="AQ29" s="14"/>
      <c r="AR29" s="14"/>
      <c r="AS29" s="14"/>
      <c r="AT29" s="14"/>
      <c r="AU29" s="14" t="s">
        <v>63</v>
      </c>
      <c r="AV29" s="14"/>
      <c r="AW29" s="14"/>
      <c r="AX29" s="14"/>
      <c r="AY29" s="14"/>
      <c r="AZ29" s="14"/>
      <c r="BA29" s="14"/>
      <c r="BB29" s="15"/>
    </row>
    <row r="30" ht="18.0" customHeight="1">
      <c r="A30" s="9">
        <v>45166.0</v>
      </c>
      <c r="B30" s="14" t="s">
        <v>72</v>
      </c>
      <c r="C30" s="14" t="s">
        <v>55</v>
      </c>
      <c r="D30" s="11" t="s">
        <v>207</v>
      </c>
      <c r="E30" s="11" t="s">
        <v>208</v>
      </c>
      <c r="F30" s="25" t="s">
        <v>209</v>
      </c>
      <c r="G30" s="11" t="s">
        <v>210</v>
      </c>
      <c r="H30" s="11" t="s">
        <v>69</v>
      </c>
      <c r="I30" s="11"/>
      <c r="J30" s="11" t="s">
        <v>71</v>
      </c>
      <c r="K30" s="11">
        <v>2027.0</v>
      </c>
      <c r="L30" s="11"/>
      <c r="M30" s="11"/>
      <c r="N30" s="13"/>
      <c r="O30" s="13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 t="s">
        <v>63</v>
      </c>
      <c r="AL30" s="14"/>
      <c r="AM30" s="14"/>
      <c r="AN30" s="14"/>
      <c r="AO30" s="14"/>
      <c r="AP30" s="14" t="s">
        <v>63</v>
      </c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5"/>
    </row>
    <row r="31" ht="18.0" customHeight="1">
      <c r="A31" s="9">
        <v>45159.0</v>
      </c>
      <c r="B31" s="14" t="s">
        <v>72</v>
      </c>
      <c r="C31" s="14" t="s">
        <v>55</v>
      </c>
      <c r="D31" s="11" t="s">
        <v>211</v>
      </c>
      <c r="E31" s="11" t="s">
        <v>212</v>
      </c>
      <c r="F31" s="19" t="s">
        <v>213</v>
      </c>
      <c r="G31" s="11" t="s">
        <v>214</v>
      </c>
      <c r="H31" s="11" t="s">
        <v>69</v>
      </c>
      <c r="I31" s="11"/>
      <c r="J31" s="11" t="s">
        <v>215</v>
      </c>
      <c r="K31" s="11">
        <v>2024.0</v>
      </c>
      <c r="L31" s="11" t="s">
        <v>216</v>
      </c>
      <c r="M31" s="11">
        <v>2026.0</v>
      </c>
      <c r="N31" s="13"/>
      <c r="O31" s="13"/>
      <c r="P31" s="14"/>
      <c r="Q31" s="14"/>
      <c r="R31" s="14" t="s">
        <v>63</v>
      </c>
      <c r="S31" s="14" t="s">
        <v>63</v>
      </c>
      <c r="T31" s="14"/>
      <c r="U31" s="14"/>
      <c r="V31" s="14" t="s">
        <v>0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 t="s">
        <v>0</v>
      </c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 t="s">
        <v>63</v>
      </c>
      <c r="BB31" s="15"/>
    </row>
    <row r="32" ht="18.0" customHeight="1">
      <c r="A32" s="9">
        <v>45163.0</v>
      </c>
      <c r="B32" s="14" t="s">
        <v>78</v>
      </c>
      <c r="C32" s="14" t="s">
        <v>55</v>
      </c>
      <c r="D32" s="11" t="s">
        <v>217</v>
      </c>
      <c r="E32" s="11" t="s">
        <v>218</v>
      </c>
      <c r="F32" s="12" t="s">
        <v>219</v>
      </c>
      <c r="G32" s="11" t="s">
        <v>220</v>
      </c>
      <c r="H32" s="11" t="s">
        <v>221</v>
      </c>
      <c r="I32" s="11"/>
      <c r="J32" s="11" t="s">
        <v>222</v>
      </c>
      <c r="K32" s="11">
        <v>2024.0</v>
      </c>
      <c r="L32" s="11"/>
      <c r="M32" s="11"/>
      <c r="N32" s="13"/>
      <c r="O32" s="13"/>
      <c r="P32" s="14"/>
      <c r="Q32" s="14"/>
      <c r="R32" s="14"/>
      <c r="S32" s="14" t="s">
        <v>63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 t="s">
        <v>63</v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 t="s">
        <v>63</v>
      </c>
      <c r="AY32" s="14"/>
      <c r="AZ32" s="14"/>
      <c r="BA32" s="14"/>
      <c r="BB32" s="15"/>
    </row>
    <row r="33" ht="18.0" customHeight="1">
      <c r="A33" s="9">
        <v>45238.0</v>
      </c>
      <c r="B33" s="14" t="s">
        <v>153</v>
      </c>
      <c r="C33" s="14" t="s">
        <v>55</v>
      </c>
      <c r="D33" s="11" t="s">
        <v>223</v>
      </c>
      <c r="E33" s="11" t="s">
        <v>224</v>
      </c>
      <c r="F33" s="12" t="s">
        <v>225</v>
      </c>
      <c r="G33" s="11" t="s">
        <v>226</v>
      </c>
      <c r="H33" s="11" t="s">
        <v>227</v>
      </c>
      <c r="I33" s="11"/>
      <c r="J33" s="11" t="s">
        <v>228</v>
      </c>
      <c r="K33" s="11">
        <v>2024.0</v>
      </c>
      <c r="L33" s="11" t="s">
        <v>229</v>
      </c>
      <c r="M33" s="11">
        <v>2027.0</v>
      </c>
      <c r="N33" s="13"/>
      <c r="O33" s="13"/>
      <c r="P33" s="14"/>
      <c r="Q33" s="14"/>
      <c r="R33" s="14" t="s">
        <v>63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5"/>
    </row>
    <row r="34" ht="18.0" customHeight="1">
      <c r="A34" s="9">
        <v>45153.0</v>
      </c>
      <c r="B34" s="10" t="s">
        <v>54</v>
      </c>
      <c r="C34" s="10" t="s">
        <v>55</v>
      </c>
      <c r="D34" s="11" t="s">
        <v>230</v>
      </c>
      <c r="E34" s="11" t="s">
        <v>231</v>
      </c>
      <c r="F34" s="12" t="s">
        <v>232</v>
      </c>
      <c r="G34" s="11" t="s">
        <v>233</v>
      </c>
      <c r="H34" s="11" t="s">
        <v>69</v>
      </c>
      <c r="I34" s="11"/>
      <c r="J34" s="11" t="s">
        <v>126</v>
      </c>
      <c r="K34" s="11">
        <v>2025.0</v>
      </c>
      <c r="L34" s="11"/>
      <c r="M34" s="11"/>
      <c r="N34" s="13"/>
      <c r="O34" s="13"/>
      <c r="P34" s="14"/>
      <c r="Q34" s="14" t="s">
        <v>63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 t="s">
        <v>0</v>
      </c>
      <c r="AT34" s="14"/>
      <c r="AU34" s="14"/>
      <c r="AV34" s="14"/>
      <c r="AW34" s="14"/>
      <c r="AX34" s="14"/>
      <c r="AY34" s="14"/>
      <c r="AZ34" s="14"/>
      <c r="BA34" s="14"/>
      <c r="BB34" s="15"/>
    </row>
    <row r="35" ht="18.0" customHeight="1">
      <c r="A35" s="9">
        <v>45154.0</v>
      </c>
      <c r="B35" s="10" t="s">
        <v>54</v>
      </c>
      <c r="C35" s="10" t="s">
        <v>55</v>
      </c>
      <c r="D35" s="11" t="s">
        <v>234</v>
      </c>
      <c r="E35" s="11" t="s">
        <v>235</v>
      </c>
      <c r="F35" s="19" t="s">
        <v>236</v>
      </c>
      <c r="G35" s="11" t="s">
        <v>237</v>
      </c>
      <c r="H35" s="11" t="s">
        <v>69</v>
      </c>
      <c r="I35" s="11"/>
      <c r="J35" s="11" t="s">
        <v>238</v>
      </c>
      <c r="K35" s="11">
        <v>2026.0</v>
      </c>
      <c r="L35" s="11" t="s">
        <v>239</v>
      </c>
      <c r="M35" s="11">
        <v>2026.0</v>
      </c>
      <c r="N35" s="13"/>
      <c r="O35" s="13"/>
      <c r="P35" s="14"/>
      <c r="Q35" s="14" t="s">
        <v>63</v>
      </c>
      <c r="R35" s="14" t="s">
        <v>63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 t="s">
        <v>63</v>
      </c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5"/>
    </row>
    <row r="36" ht="18.0" customHeight="1">
      <c r="A36" s="9">
        <v>45175.0</v>
      </c>
      <c r="B36" s="14" t="s">
        <v>72</v>
      </c>
      <c r="C36" s="14" t="s">
        <v>115</v>
      </c>
      <c r="D36" s="11" t="s">
        <v>240</v>
      </c>
      <c r="E36" s="11" t="s">
        <v>241</v>
      </c>
      <c r="F36" s="19" t="s">
        <v>242</v>
      </c>
      <c r="G36" s="11" t="s">
        <v>243</v>
      </c>
      <c r="H36" s="11" t="s">
        <v>69</v>
      </c>
      <c r="I36" s="11"/>
      <c r="J36" s="11" t="s">
        <v>244</v>
      </c>
      <c r="K36" s="11">
        <v>2024.0</v>
      </c>
      <c r="L36" s="11"/>
      <c r="M36" s="11"/>
      <c r="N36" s="13"/>
      <c r="O36" s="13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 t="s">
        <v>63</v>
      </c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5"/>
    </row>
    <row r="37" ht="18.0" customHeight="1">
      <c r="A37" s="9">
        <v>45159.0</v>
      </c>
      <c r="B37" s="10" t="s">
        <v>78</v>
      </c>
      <c r="C37" s="10" t="s">
        <v>115</v>
      </c>
      <c r="D37" s="11" t="s">
        <v>245</v>
      </c>
      <c r="E37" s="11" t="s">
        <v>246</v>
      </c>
      <c r="F37" s="25" t="s">
        <v>247</v>
      </c>
      <c r="G37" s="11" t="s">
        <v>248</v>
      </c>
      <c r="H37" s="11" t="s">
        <v>69</v>
      </c>
      <c r="I37" s="11"/>
      <c r="J37" s="11" t="s">
        <v>249</v>
      </c>
      <c r="K37" s="11">
        <v>2026.0</v>
      </c>
      <c r="L37" s="11" t="s">
        <v>0</v>
      </c>
      <c r="M37" s="11"/>
      <c r="N37" s="13"/>
      <c r="O37" s="13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 t="s">
        <v>63</v>
      </c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5"/>
    </row>
    <row r="38" ht="18.0" customHeight="1">
      <c r="A38" s="9">
        <v>45163.0</v>
      </c>
      <c r="B38" s="10" t="s">
        <v>78</v>
      </c>
      <c r="C38" s="10" t="s">
        <v>55</v>
      </c>
      <c r="D38" s="11" t="s">
        <v>250</v>
      </c>
      <c r="E38" s="11" t="s">
        <v>251</v>
      </c>
      <c r="F38" s="19" t="s">
        <v>252</v>
      </c>
      <c r="G38" s="11" t="s">
        <v>253</v>
      </c>
      <c r="H38" s="11" t="s">
        <v>69</v>
      </c>
      <c r="I38" s="11"/>
      <c r="J38" s="11" t="s">
        <v>254</v>
      </c>
      <c r="K38" s="11">
        <v>2027.0</v>
      </c>
      <c r="L38" s="11"/>
      <c r="M38" s="11"/>
      <c r="N38" s="13"/>
      <c r="O38" s="13"/>
      <c r="P38" s="14"/>
      <c r="Q38" s="14" t="s">
        <v>63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5"/>
    </row>
    <row r="39" ht="18.0" customHeight="1">
      <c r="A39" s="9">
        <v>45247.0</v>
      </c>
      <c r="B39" s="10" t="s">
        <v>54</v>
      </c>
      <c r="C39" s="10" t="s">
        <v>115</v>
      </c>
      <c r="D39" s="11" t="s">
        <v>255</v>
      </c>
      <c r="E39" s="11" t="s">
        <v>256</v>
      </c>
      <c r="F39" s="12" t="s">
        <v>257</v>
      </c>
      <c r="G39" s="11" t="s">
        <v>258</v>
      </c>
      <c r="H39" s="11" t="s">
        <v>88</v>
      </c>
      <c r="I39" s="11"/>
      <c r="J39" s="11" t="s">
        <v>259</v>
      </c>
      <c r="K39" s="11">
        <v>2027.0</v>
      </c>
      <c r="L39" s="11"/>
      <c r="M39" s="11"/>
      <c r="N39" s="13"/>
      <c r="O39" s="13"/>
      <c r="P39" s="14"/>
      <c r="Q39" s="14"/>
      <c r="R39" s="14"/>
      <c r="S39" s="14"/>
      <c r="T39" s="14" t="s">
        <v>63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5"/>
    </row>
    <row r="40" ht="18.0" customHeight="1">
      <c r="A40" s="9">
        <v>45160.0</v>
      </c>
      <c r="B40" s="10" t="s">
        <v>78</v>
      </c>
      <c r="C40" s="10" t="s">
        <v>55</v>
      </c>
      <c r="D40" s="11" t="s">
        <v>260</v>
      </c>
      <c r="E40" s="11" t="s">
        <v>261</v>
      </c>
      <c r="F40" s="12" t="s">
        <v>262</v>
      </c>
      <c r="G40" s="11" t="s">
        <v>263</v>
      </c>
      <c r="H40" s="11" t="s">
        <v>60</v>
      </c>
      <c r="I40" s="11"/>
      <c r="J40" s="11" t="s">
        <v>239</v>
      </c>
      <c r="K40" s="11">
        <v>2027.0</v>
      </c>
      <c r="L40" s="11"/>
      <c r="M40" s="11"/>
      <c r="N40" s="13"/>
      <c r="O40" s="13"/>
      <c r="P40" s="14"/>
      <c r="Q40" s="14"/>
      <c r="R40" s="14"/>
      <c r="S40" s="14" t="s">
        <v>0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 t="s">
        <v>63</v>
      </c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5"/>
    </row>
    <row r="41" ht="18.0" customHeight="1">
      <c r="A41" s="9">
        <v>45153.0</v>
      </c>
      <c r="B41" s="10" t="s">
        <v>54</v>
      </c>
      <c r="C41" s="14" t="s">
        <v>115</v>
      </c>
      <c r="D41" s="11" t="s">
        <v>264</v>
      </c>
      <c r="E41" s="11" t="s">
        <v>192</v>
      </c>
      <c r="F41" s="12" t="s">
        <v>265</v>
      </c>
      <c r="G41" s="11" t="s">
        <v>266</v>
      </c>
      <c r="H41" s="11" t="s">
        <v>69</v>
      </c>
      <c r="I41" s="11"/>
      <c r="J41" s="11" t="s">
        <v>267</v>
      </c>
      <c r="K41" s="11">
        <v>2024.0</v>
      </c>
      <c r="L41" s="11"/>
      <c r="M41" s="11"/>
      <c r="N41" s="13"/>
      <c r="O41" s="13"/>
      <c r="P41" s="14"/>
      <c r="Q41" s="14" t="s">
        <v>63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 t="s">
        <v>63</v>
      </c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5"/>
    </row>
    <row r="42" ht="18.0" customHeight="1">
      <c r="A42" s="9">
        <v>45143.0</v>
      </c>
      <c r="B42" s="10" t="s">
        <v>54</v>
      </c>
      <c r="C42" s="14" t="s">
        <v>55</v>
      </c>
      <c r="D42" s="11" t="s">
        <v>268</v>
      </c>
      <c r="E42" s="11" t="s">
        <v>269</v>
      </c>
      <c r="F42" s="19" t="s">
        <v>270</v>
      </c>
      <c r="G42" s="11" t="s">
        <v>271</v>
      </c>
      <c r="H42" s="11" t="s">
        <v>69</v>
      </c>
      <c r="I42" s="11"/>
      <c r="J42" s="11" t="s">
        <v>272</v>
      </c>
      <c r="K42" s="11">
        <v>2026.0</v>
      </c>
      <c r="L42" s="11"/>
      <c r="M42" s="11"/>
      <c r="N42" s="13"/>
      <c r="O42" s="13"/>
      <c r="P42" s="14"/>
      <c r="Q42" s="14" t="s">
        <v>63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 t="s">
        <v>63</v>
      </c>
      <c r="AG42" s="14"/>
      <c r="AH42" s="14"/>
      <c r="AI42" s="14"/>
      <c r="AJ42" s="14"/>
      <c r="AK42" s="14"/>
      <c r="AL42" s="14"/>
      <c r="AM42" s="14"/>
      <c r="AN42" s="14"/>
      <c r="AO42" s="14"/>
      <c r="AP42" s="14" t="s">
        <v>63</v>
      </c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5"/>
    </row>
    <row r="43" ht="18.0" customHeight="1">
      <c r="A43" s="9">
        <v>45153.0</v>
      </c>
      <c r="B43" s="10" t="s">
        <v>54</v>
      </c>
      <c r="C43" s="14" t="s">
        <v>55</v>
      </c>
      <c r="D43" s="11" t="s">
        <v>273</v>
      </c>
      <c r="E43" s="11" t="s">
        <v>274</v>
      </c>
      <c r="F43" s="19" t="s">
        <v>275</v>
      </c>
      <c r="G43" s="11" t="s">
        <v>276</v>
      </c>
      <c r="H43" s="11" t="s">
        <v>69</v>
      </c>
      <c r="I43" s="11"/>
      <c r="J43" s="11" t="s">
        <v>277</v>
      </c>
      <c r="K43" s="11">
        <v>2026.0</v>
      </c>
      <c r="L43" s="11" t="s">
        <v>0</v>
      </c>
      <c r="M43" s="11" t="s">
        <v>0</v>
      </c>
      <c r="N43" s="13"/>
      <c r="O43" s="13"/>
      <c r="P43" s="14" t="s">
        <v>0</v>
      </c>
      <c r="Q43" s="14" t="s">
        <v>63</v>
      </c>
      <c r="R43" s="14"/>
      <c r="S43" s="14" t="s">
        <v>63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 t="s">
        <v>0</v>
      </c>
      <c r="AL43" s="14"/>
      <c r="AM43" s="14"/>
      <c r="AN43" s="14"/>
      <c r="AO43" s="14" t="s">
        <v>0</v>
      </c>
      <c r="AP43" s="14"/>
      <c r="AQ43" s="14"/>
      <c r="AR43" s="14"/>
      <c r="AS43" s="14"/>
      <c r="AT43" s="14"/>
      <c r="AU43" s="14"/>
      <c r="AV43" s="14"/>
      <c r="AW43" s="14" t="s">
        <v>0</v>
      </c>
      <c r="AX43" s="14"/>
      <c r="AY43" s="14"/>
      <c r="AZ43" s="14"/>
      <c r="BA43" s="14"/>
      <c r="BB43" s="15"/>
    </row>
    <row r="44" ht="18.0" customHeight="1">
      <c r="A44" s="9">
        <v>45161.0</v>
      </c>
      <c r="B44" s="10" t="s">
        <v>78</v>
      </c>
      <c r="C44" s="10" t="s">
        <v>55</v>
      </c>
      <c r="D44" s="11" t="s">
        <v>278</v>
      </c>
      <c r="E44" s="11" t="s">
        <v>279</v>
      </c>
      <c r="F44" s="19" t="s">
        <v>280</v>
      </c>
      <c r="G44" s="11" t="s">
        <v>281</v>
      </c>
      <c r="H44" s="11" t="s">
        <v>69</v>
      </c>
      <c r="I44" s="11"/>
      <c r="J44" s="11" t="s">
        <v>282</v>
      </c>
      <c r="K44" s="11">
        <v>2025.0</v>
      </c>
      <c r="L44" s="11"/>
      <c r="M44" s="11"/>
      <c r="N44" s="13"/>
      <c r="O44" s="13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 t="s">
        <v>63</v>
      </c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5" t="s">
        <v>0</v>
      </c>
    </row>
    <row r="45" ht="18.0" customHeight="1">
      <c r="A45" s="9">
        <v>45155.0</v>
      </c>
      <c r="B45" s="10" t="s">
        <v>78</v>
      </c>
      <c r="C45" s="10" t="s">
        <v>55</v>
      </c>
      <c r="D45" s="11" t="s">
        <v>283</v>
      </c>
      <c r="E45" s="11" t="s">
        <v>284</v>
      </c>
      <c r="F45" s="19" t="s">
        <v>285</v>
      </c>
      <c r="G45" s="11" t="s">
        <v>286</v>
      </c>
      <c r="H45" s="11" t="s">
        <v>88</v>
      </c>
      <c r="I45" s="11"/>
      <c r="J45" s="11" t="s">
        <v>287</v>
      </c>
      <c r="K45" s="11">
        <v>2024.0</v>
      </c>
      <c r="L45" s="11"/>
      <c r="M45" s="11"/>
      <c r="N45" s="13"/>
      <c r="O45" s="13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 t="s">
        <v>63</v>
      </c>
      <c r="AH45" s="14"/>
      <c r="AI45" s="14"/>
      <c r="AJ45" s="14"/>
      <c r="AK45" s="14" t="s">
        <v>63</v>
      </c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5"/>
    </row>
    <row r="46" ht="18.0" customHeight="1">
      <c r="A46" s="9">
        <v>45157.0</v>
      </c>
      <c r="B46" s="10" t="s">
        <v>54</v>
      </c>
      <c r="C46" s="10" t="s">
        <v>55</v>
      </c>
      <c r="D46" s="11" t="s">
        <v>288</v>
      </c>
      <c r="E46" s="11" t="s">
        <v>289</v>
      </c>
      <c r="F46" s="19" t="s">
        <v>290</v>
      </c>
      <c r="G46" s="11" t="s">
        <v>291</v>
      </c>
      <c r="H46" s="11" t="s">
        <v>69</v>
      </c>
      <c r="I46" s="11"/>
      <c r="J46" s="11" t="s">
        <v>292</v>
      </c>
      <c r="K46" s="11">
        <v>2027.0</v>
      </c>
      <c r="L46" s="11"/>
      <c r="M46" s="11"/>
      <c r="N46" s="13"/>
      <c r="O46" s="13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 t="s">
        <v>63</v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5"/>
    </row>
    <row r="47" ht="18.0" customHeight="1">
      <c r="A47" s="9">
        <v>45163.0</v>
      </c>
      <c r="B47" s="14" t="s">
        <v>78</v>
      </c>
      <c r="C47" s="14" t="s">
        <v>55</v>
      </c>
      <c r="D47" s="11" t="s">
        <v>293</v>
      </c>
      <c r="E47" s="11" t="s">
        <v>294</v>
      </c>
      <c r="F47" s="19" t="s">
        <v>295</v>
      </c>
      <c r="G47" s="11" t="s">
        <v>296</v>
      </c>
      <c r="H47" s="11" t="s">
        <v>69</v>
      </c>
      <c r="I47" s="11"/>
      <c r="J47" s="11" t="s">
        <v>297</v>
      </c>
      <c r="K47" s="11">
        <v>2024.0</v>
      </c>
      <c r="L47" s="11" t="s">
        <v>298</v>
      </c>
      <c r="M47" s="11">
        <v>2026.0</v>
      </c>
      <c r="N47" s="13"/>
      <c r="O47" s="13"/>
      <c r="P47" s="14"/>
      <c r="Q47" s="14"/>
      <c r="R47" s="14"/>
      <c r="S47" s="14" t="s">
        <v>63</v>
      </c>
      <c r="T47" s="14"/>
      <c r="U47" s="14"/>
      <c r="V47" s="14"/>
      <c r="W47" s="14"/>
      <c r="X47" s="14"/>
      <c r="Y47" s="14"/>
      <c r="Z47" s="14"/>
      <c r="AA47" s="14"/>
      <c r="AB47" s="14"/>
      <c r="AC47" s="14" t="s">
        <v>63</v>
      </c>
      <c r="AD47" s="14"/>
      <c r="AE47" s="14"/>
      <c r="AF47" s="14"/>
      <c r="AG47" s="14" t="s">
        <v>63</v>
      </c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 t="s">
        <v>63</v>
      </c>
      <c r="AY47" s="14"/>
      <c r="AZ47" s="14"/>
      <c r="BA47" s="14"/>
      <c r="BB47" s="15"/>
    </row>
    <row r="48" ht="18.0" customHeight="1">
      <c r="A48" s="9">
        <v>45156.0</v>
      </c>
      <c r="B48" s="10" t="s">
        <v>54</v>
      </c>
      <c r="C48" s="10" t="s">
        <v>55</v>
      </c>
      <c r="D48" s="11" t="s">
        <v>299</v>
      </c>
      <c r="E48" s="11" t="s">
        <v>300</v>
      </c>
      <c r="F48" s="19" t="s">
        <v>301</v>
      </c>
      <c r="G48" s="11" t="s">
        <v>302</v>
      </c>
      <c r="H48" s="11" t="s">
        <v>69</v>
      </c>
      <c r="I48" s="11"/>
      <c r="J48" s="11" t="s">
        <v>303</v>
      </c>
      <c r="K48" s="11">
        <v>2025.0</v>
      </c>
      <c r="L48" s="11"/>
      <c r="M48" s="11"/>
      <c r="N48" s="13"/>
      <c r="O48" s="13"/>
      <c r="P48" s="14"/>
      <c r="Q48" s="14" t="s">
        <v>63</v>
      </c>
      <c r="R48" s="14" t="s">
        <v>63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 t="s">
        <v>63</v>
      </c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5"/>
    </row>
    <row r="49" ht="18.0" customHeight="1">
      <c r="A49" s="9">
        <v>45140.0</v>
      </c>
      <c r="B49" s="10" t="s">
        <v>54</v>
      </c>
      <c r="C49" s="10" t="s">
        <v>55</v>
      </c>
      <c r="D49" s="11" t="s">
        <v>304</v>
      </c>
      <c r="E49" s="11" t="s">
        <v>305</v>
      </c>
      <c r="F49" s="12" t="s">
        <v>306</v>
      </c>
      <c r="G49" s="11" t="s">
        <v>307</v>
      </c>
      <c r="H49" s="11" t="s">
        <v>69</v>
      </c>
      <c r="I49" s="11"/>
      <c r="J49" s="11" t="s">
        <v>308</v>
      </c>
      <c r="K49" s="11">
        <v>2025.0</v>
      </c>
      <c r="L49" s="11" t="s">
        <v>309</v>
      </c>
      <c r="M49" s="11">
        <v>2027.0</v>
      </c>
      <c r="N49" s="13"/>
      <c r="O49" s="13"/>
      <c r="P49" s="14"/>
      <c r="Q49" s="14" t="s">
        <v>63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 t="s">
        <v>63</v>
      </c>
      <c r="AC49" s="14"/>
      <c r="AD49" s="14"/>
      <c r="AE49" s="14"/>
      <c r="AF49" s="14" t="s">
        <v>63</v>
      </c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5"/>
    </row>
    <row r="50" ht="18.0" customHeight="1">
      <c r="A50" s="9">
        <v>45238.0</v>
      </c>
      <c r="B50" s="14" t="s">
        <v>64</v>
      </c>
      <c r="C50" s="10" t="s">
        <v>64</v>
      </c>
      <c r="D50" s="11" t="s">
        <v>310</v>
      </c>
      <c r="E50" s="11" t="s">
        <v>311</v>
      </c>
      <c r="F50" s="12" t="s">
        <v>312</v>
      </c>
      <c r="G50" s="11" t="s">
        <v>313</v>
      </c>
      <c r="H50" s="11" t="s">
        <v>69</v>
      </c>
      <c r="I50" s="18" t="s">
        <v>70</v>
      </c>
      <c r="J50" s="11" t="s">
        <v>297</v>
      </c>
      <c r="K50" s="11">
        <v>2027.0</v>
      </c>
      <c r="L50" s="11"/>
      <c r="M50" s="11"/>
      <c r="N50" s="13"/>
      <c r="O50" s="13"/>
      <c r="P50" s="14"/>
      <c r="Q50" s="14"/>
      <c r="R50" s="14" t="s">
        <v>63</v>
      </c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5"/>
    </row>
    <row r="51" ht="18.0" customHeight="1">
      <c r="A51" s="9">
        <v>45195.0</v>
      </c>
      <c r="B51" s="10" t="s">
        <v>153</v>
      </c>
      <c r="C51" s="10" t="s">
        <v>55</v>
      </c>
      <c r="D51" s="11" t="s">
        <v>314</v>
      </c>
      <c r="E51" s="11" t="s">
        <v>192</v>
      </c>
      <c r="F51" s="19" t="s">
        <v>315</v>
      </c>
      <c r="G51" s="11" t="s">
        <v>316</v>
      </c>
      <c r="H51" s="11" t="s">
        <v>69</v>
      </c>
      <c r="I51" s="11"/>
      <c r="J51" s="11" t="s">
        <v>317</v>
      </c>
      <c r="K51" s="11">
        <v>2025.0</v>
      </c>
      <c r="L51" s="11"/>
      <c r="M51" s="11"/>
      <c r="N51" s="13"/>
      <c r="O51" s="13"/>
      <c r="P51" s="14"/>
      <c r="Q51" s="14"/>
      <c r="R51" s="14" t="s">
        <v>63</v>
      </c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5"/>
    </row>
    <row r="52" ht="18.0" customHeight="1">
      <c r="A52" s="9">
        <v>45158.0</v>
      </c>
      <c r="B52" s="10" t="s">
        <v>54</v>
      </c>
      <c r="C52" s="14" t="s">
        <v>55</v>
      </c>
      <c r="D52" s="11" t="s">
        <v>318</v>
      </c>
      <c r="E52" s="11" t="s">
        <v>319</v>
      </c>
      <c r="F52" s="12" t="s">
        <v>320</v>
      </c>
      <c r="G52" s="11" t="s">
        <v>321</v>
      </c>
      <c r="H52" s="11" t="s">
        <v>69</v>
      </c>
      <c r="I52" s="11"/>
      <c r="J52" s="11" t="s">
        <v>322</v>
      </c>
      <c r="K52" s="11">
        <v>2026.0</v>
      </c>
      <c r="L52" s="11"/>
      <c r="M52" s="11"/>
      <c r="N52" s="13"/>
      <c r="O52" s="13"/>
      <c r="P52" s="14"/>
      <c r="Q52" s="14"/>
      <c r="R52" s="14" t="s">
        <v>63</v>
      </c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 t="s">
        <v>63</v>
      </c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5"/>
    </row>
    <row r="53" ht="18.0" customHeight="1">
      <c r="A53" s="9">
        <v>45108.0</v>
      </c>
      <c r="B53" s="10" t="s">
        <v>54</v>
      </c>
      <c r="C53" s="14" t="s">
        <v>55</v>
      </c>
      <c r="D53" s="11" t="s">
        <v>323</v>
      </c>
      <c r="E53" s="11" t="s">
        <v>324</v>
      </c>
      <c r="F53" s="19" t="s">
        <v>325</v>
      </c>
      <c r="G53" s="11" t="s">
        <v>326</v>
      </c>
      <c r="H53" s="11" t="s">
        <v>69</v>
      </c>
      <c r="I53" s="11"/>
      <c r="J53" s="11" t="s">
        <v>327</v>
      </c>
      <c r="K53" s="11">
        <v>2026.0</v>
      </c>
      <c r="L53" s="11"/>
      <c r="M53" s="11"/>
      <c r="N53" s="13"/>
      <c r="O53" s="13"/>
      <c r="P53" s="14"/>
      <c r="Q53" s="14"/>
      <c r="R53" s="14" t="s">
        <v>63</v>
      </c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5"/>
    </row>
    <row r="54" ht="18.0" customHeight="1">
      <c r="A54" s="9">
        <v>45123.0</v>
      </c>
      <c r="B54" s="10" t="s">
        <v>54</v>
      </c>
      <c r="C54" s="14" t="s">
        <v>115</v>
      </c>
      <c r="D54" s="11" t="s">
        <v>328</v>
      </c>
      <c r="E54" s="11" t="s">
        <v>329</v>
      </c>
      <c r="F54" s="19" t="s">
        <v>330</v>
      </c>
      <c r="G54" s="11" t="s">
        <v>331</v>
      </c>
      <c r="H54" s="11" t="s">
        <v>69</v>
      </c>
      <c r="I54" s="11"/>
      <c r="J54" s="11" t="s">
        <v>332</v>
      </c>
      <c r="K54" s="11">
        <v>2024.0</v>
      </c>
      <c r="L54" s="11"/>
      <c r="M54" s="11"/>
      <c r="N54" s="13"/>
      <c r="O54" s="13"/>
      <c r="P54" s="14"/>
      <c r="Q54" s="14"/>
      <c r="R54" s="14" t="s">
        <v>63</v>
      </c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5"/>
    </row>
    <row r="55" ht="18.0" customHeight="1">
      <c r="A55" s="9">
        <v>45155.0</v>
      </c>
      <c r="B55" s="10" t="s">
        <v>78</v>
      </c>
      <c r="C55" s="14" t="s">
        <v>55</v>
      </c>
      <c r="D55" s="11" t="s">
        <v>333</v>
      </c>
      <c r="E55" s="11" t="s">
        <v>171</v>
      </c>
      <c r="F55" s="19" t="s">
        <v>334</v>
      </c>
      <c r="G55" s="11" t="s">
        <v>335</v>
      </c>
      <c r="H55" s="11" t="s">
        <v>69</v>
      </c>
      <c r="I55" s="11"/>
      <c r="J55" s="11" t="s">
        <v>336</v>
      </c>
      <c r="K55" s="11">
        <v>2026.0</v>
      </c>
      <c r="L55" s="11"/>
      <c r="M55" s="11"/>
      <c r="N55" s="13"/>
      <c r="O55" s="13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 t="s">
        <v>63</v>
      </c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5"/>
    </row>
    <row r="56" ht="18.0" customHeight="1">
      <c r="A56" s="9">
        <v>45186.0</v>
      </c>
      <c r="B56" s="14" t="s">
        <v>153</v>
      </c>
      <c r="C56" s="14" t="s">
        <v>55</v>
      </c>
      <c r="D56" s="11" t="s">
        <v>337</v>
      </c>
      <c r="E56" s="11" t="s">
        <v>338</v>
      </c>
      <c r="F56" s="19" t="s">
        <v>339</v>
      </c>
      <c r="G56" s="11" t="s">
        <v>340</v>
      </c>
      <c r="H56" s="11" t="s">
        <v>200</v>
      </c>
      <c r="I56" s="11"/>
      <c r="J56" s="11" t="s">
        <v>341</v>
      </c>
      <c r="K56" s="11">
        <v>2024.0</v>
      </c>
      <c r="L56" s="11"/>
      <c r="M56" s="11"/>
      <c r="N56" s="13"/>
      <c r="O56" s="13"/>
      <c r="P56" s="14"/>
      <c r="Q56" s="14"/>
      <c r="R56" s="14" t="s">
        <v>63</v>
      </c>
      <c r="S56" s="14" t="s">
        <v>63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5"/>
    </row>
    <row r="57" ht="18.0" customHeight="1">
      <c r="A57" s="9">
        <v>45184.0</v>
      </c>
      <c r="B57" s="14" t="s">
        <v>72</v>
      </c>
      <c r="C57" s="14" t="s">
        <v>115</v>
      </c>
      <c r="D57" s="11" t="s">
        <v>337</v>
      </c>
      <c r="E57" s="11" t="s">
        <v>171</v>
      </c>
      <c r="F57" s="19" t="s">
        <v>342</v>
      </c>
      <c r="G57" s="11" t="s">
        <v>343</v>
      </c>
      <c r="H57" s="11" t="s">
        <v>69</v>
      </c>
      <c r="I57" s="11"/>
      <c r="J57" s="11" t="s">
        <v>344</v>
      </c>
      <c r="K57" s="11">
        <v>2024.0</v>
      </c>
      <c r="L57" s="11"/>
      <c r="M57" s="11"/>
      <c r="N57" s="13"/>
      <c r="O57" s="13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 t="s">
        <v>63</v>
      </c>
      <c r="AG57" s="14"/>
      <c r="AH57" s="14"/>
      <c r="AI57" s="14"/>
      <c r="AJ57" s="14"/>
      <c r="AK57" s="14"/>
      <c r="AL57" s="14"/>
      <c r="AM57" s="14"/>
      <c r="AN57" s="14"/>
      <c r="AO57" s="14" t="s">
        <v>63</v>
      </c>
      <c r="AP57" s="14"/>
      <c r="AQ57" s="14"/>
      <c r="AR57" s="14" t="s">
        <v>63</v>
      </c>
      <c r="AS57" s="14"/>
      <c r="AT57" s="14"/>
      <c r="AU57" s="14"/>
      <c r="AV57" s="14"/>
      <c r="AW57" s="14"/>
      <c r="AX57" s="14"/>
      <c r="AY57" s="14"/>
      <c r="AZ57" s="14"/>
      <c r="BA57" s="14"/>
      <c r="BB57" s="15"/>
    </row>
    <row r="58" ht="18.0" customHeight="1">
      <c r="A58" s="9">
        <v>45245.0</v>
      </c>
      <c r="B58" s="14" t="s">
        <v>54</v>
      </c>
      <c r="C58" s="14" t="s">
        <v>55</v>
      </c>
      <c r="D58" s="11" t="s">
        <v>345</v>
      </c>
      <c r="E58" s="11" t="s">
        <v>346</v>
      </c>
      <c r="F58" s="19" t="s">
        <v>347</v>
      </c>
      <c r="G58" s="11" t="s">
        <v>348</v>
      </c>
      <c r="H58" s="11" t="s">
        <v>88</v>
      </c>
      <c r="I58" s="11"/>
      <c r="J58" s="11" t="s">
        <v>349</v>
      </c>
      <c r="K58" s="11">
        <v>2025.0</v>
      </c>
      <c r="L58" s="11"/>
      <c r="M58" s="11"/>
      <c r="N58" s="13"/>
      <c r="O58" s="13"/>
      <c r="P58" s="14"/>
      <c r="Q58" s="14"/>
      <c r="R58" s="14"/>
      <c r="S58" s="14"/>
      <c r="T58" s="14" t="s">
        <v>63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5"/>
    </row>
    <row r="59" ht="18.0" customHeight="1">
      <c r="A59" s="9">
        <v>45153.0</v>
      </c>
      <c r="B59" s="10" t="s">
        <v>54</v>
      </c>
      <c r="C59" s="14" t="s">
        <v>55</v>
      </c>
      <c r="D59" s="11" t="s">
        <v>350</v>
      </c>
      <c r="E59" s="11" t="s">
        <v>351</v>
      </c>
      <c r="F59" s="19" t="s">
        <v>352</v>
      </c>
      <c r="G59" s="11" t="s">
        <v>353</v>
      </c>
      <c r="H59" s="11" t="s">
        <v>69</v>
      </c>
      <c r="I59" s="11"/>
      <c r="J59" s="11" t="s">
        <v>354</v>
      </c>
      <c r="K59" s="11">
        <v>2025.0</v>
      </c>
      <c r="L59" s="11"/>
      <c r="M59" s="11"/>
      <c r="N59" s="13"/>
      <c r="O59" s="13"/>
      <c r="P59" s="14"/>
      <c r="Q59" s="14" t="s">
        <v>63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5"/>
    </row>
    <row r="60" ht="18.0" customHeight="1">
      <c r="A60" s="9">
        <v>45153.0</v>
      </c>
      <c r="B60" s="10" t="s">
        <v>54</v>
      </c>
      <c r="C60" s="10" t="s">
        <v>55</v>
      </c>
      <c r="D60" s="11" t="s">
        <v>355</v>
      </c>
      <c r="E60" s="11" t="s">
        <v>138</v>
      </c>
      <c r="F60" s="19" t="s">
        <v>356</v>
      </c>
      <c r="G60" s="11" t="s">
        <v>357</v>
      </c>
      <c r="H60" s="11" t="s">
        <v>69</v>
      </c>
      <c r="I60" s="11"/>
      <c r="J60" s="11" t="s">
        <v>358</v>
      </c>
      <c r="K60" s="11">
        <v>2024.0</v>
      </c>
      <c r="L60" s="11"/>
      <c r="M60" s="11"/>
      <c r="N60" s="13"/>
      <c r="O60" s="13"/>
      <c r="P60" s="14"/>
      <c r="Q60" s="14" t="s">
        <v>63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5"/>
    </row>
    <row r="61" ht="18.0" customHeight="1">
      <c r="A61" s="9">
        <v>45156.0</v>
      </c>
      <c r="B61" s="10" t="s">
        <v>54</v>
      </c>
      <c r="C61" s="10" t="s">
        <v>55</v>
      </c>
      <c r="D61" s="11" t="s">
        <v>359</v>
      </c>
      <c r="E61" s="11" t="s">
        <v>208</v>
      </c>
      <c r="F61" s="25" t="s">
        <v>360</v>
      </c>
      <c r="G61" s="11" t="s">
        <v>361</v>
      </c>
      <c r="H61" s="11" t="s">
        <v>69</v>
      </c>
      <c r="I61" s="11"/>
      <c r="J61" s="11" t="s">
        <v>362</v>
      </c>
      <c r="K61" s="11">
        <v>2027.0</v>
      </c>
      <c r="L61" s="11"/>
      <c r="M61" s="11"/>
      <c r="N61" s="13"/>
      <c r="O61" s="13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 t="s">
        <v>63</v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 t="s">
        <v>63</v>
      </c>
      <c r="AT61" s="14"/>
      <c r="AU61" s="14"/>
      <c r="AV61" s="14"/>
      <c r="AW61" s="14"/>
      <c r="AX61" s="14"/>
      <c r="AY61" s="14"/>
      <c r="AZ61" s="14"/>
      <c r="BA61" s="14"/>
      <c r="BB61" s="15"/>
    </row>
    <row r="62" ht="18.0" customHeight="1">
      <c r="A62" s="9">
        <v>45163.0</v>
      </c>
      <c r="B62" s="10" t="s">
        <v>90</v>
      </c>
      <c r="C62" s="10" t="s">
        <v>55</v>
      </c>
      <c r="D62" s="11" t="s">
        <v>363</v>
      </c>
      <c r="E62" s="11" t="s">
        <v>364</v>
      </c>
      <c r="F62" s="25" t="s">
        <v>365</v>
      </c>
      <c r="G62" s="11" t="s">
        <v>366</v>
      </c>
      <c r="H62" s="11" t="s">
        <v>69</v>
      </c>
      <c r="I62" s="11"/>
      <c r="J62" s="11" t="s">
        <v>138</v>
      </c>
      <c r="K62" s="11" t="s">
        <v>367</v>
      </c>
      <c r="L62" s="11"/>
      <c r="M62" s="11"/>
      <c r="N62" s="13"/>
      <c r="O62" s="13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 t="s">
        <v>63</v>
      </c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5" t="s">
        <v>63</v>
      </c>
    </row>
    <row r="63" ht="18.0" customHeight="1">
      <c r="A63" s="9">
        <v>45145.0</v>
      </c>
      <c r="B63" s="10" t="s">
        <v>54</v>
      </c>
      <c r="C63" s="10" t="s">
        <v>115</v>
      </c>
      <c r="D63" s="11" t="s">
        <v>368</v>
      </c>
      <c r="E63" s="11" t="s">
        <v>369</v>
      </c>
      <c r="F63" s="25" t="s">
        <v>370</v>
      </c>
      <c r="G63" s="11" t="s">
        <v>371</v>
      </c>
      <c r="H63" s="11" t="s">
        <v>69</v>
      </c>
      <c r="I63" s="11"/>
      <c r="J63" s="11" t="s">
        <v>372</v>
      </c>
      <c r="K63" s="11">
        <v>2027.0</v>
      </c>
      <c r="L63" s="11"/>
      <c r="M63" s="11"/>
      <c r="N63" s="13"/>
      <c r="O63" s="13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 t="s">
        <v>63</v>
      </c>
      <c r="AG63" s="14"/>
      <c r="AH63" s="14"/>
      <c r="AI63" s="14"/>
      <c r="AJ63" s="14"/>
      <c r="AK63" s="14"/>
      <c r="AL63" s="14"/>
      <c r="AM63" s="14"/>
      <c r="AN63" s="14"/>
      <c r="AO63" s="14" t="s">
        <v>63</v>
      </c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 t="s">
        <v>63</v>
      </c>
      <c r="BB63" s="15"/>
    </row>
    <row r="64" ht="18.0" customHeight="1">
      <c r="A64" s="9">
        <v>45064.0</v>
      </c>
      <c r="B64" s="10" t="s">
        <v>54</v>
      </c>
      <c r="C64" s="14" t="s">
        <v>55</v>
      </c>
      <c r="D64" s="11" t="s">
        <v>373</v>
      </c>
      <c r="E64" s="11" t="s">
        <v>374</v>
      </c>
      <c r="F64" s="25" t="s">
        <v>375</v>
      </c>
      <c r="G64" s="11" t="s">
        <v>376</v>
      </c>
      <c r="H64" s="11" t="s">
        <v>69</v>
      </c>
      <c r="I64" s="11"/>
      <c r="J64" s="11" t="s">
        <v>377</v>
      </c>
      <c r="K64" s="11">
        <v>2026.0</v>
      </c>
      <c r="L64" s="11"/>
      <c r="M64" s="11"/>
      <c r="N64" s="13"/>
      <c r="O64" s="13"/>
      <c r="P64" s="14"/>
      <c r="Q64" s="14" t="s">
        <v>63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5"/>
    </row>
    <row r="65" ht="18.0" customHeight="1">
      <c r="A65" s="9">
        <v>45158.0</v>
      </c>
      <c r="B65" s="14" t="s">
        <v>78</v>
      </c>
      <c r="C65" s="14" t="s">
        <v>55</v>
      </c>
      <c r="D65" s="11" t="s">
        <v>378</v>
      </c>
      <c r="E65" s="11" t="s">
        <v>379</v>
      </c>
      <c r="F65" s="19" t="s">
        <v>380</v>
      </c>
      <c r="G65" s="11" t="s">
        <v>381</v>
      </c>
      <c r="H65" s="11" t="s">
        <v>69</v>
      </c>
      <c r="I65" s="11"/>
      <c r="J65" s="11" t="s">
        <v>382</v>
      </c>
      <c r="K65" s="11">
        <v>2025.0</v>
      </c>
      <c r="L65" s="13" t="s">
        <v>383</v>
      </c>
      <c r="M65" s="13">
        <v>2025.0</v>
      </c>
      <c r="N65" s="13" t="s">
        <v>0</v>
      </c>
      <c r="O65" s="13" t="s">
        <v>0</v>
      </c>
      <c r="P65" s="14"/>
      <c r="Q65" s="14"/>
      <c r="R65" s="14"/>
      <c r="S65" s="14"/>
      <c r="T65" s="14" t="s">
        <v>63</v>
      </c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 t="s">
        <v>63</v>
      </c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 t="s">
        <v>0</v>
      </c>
      <c r="AT65" s="14"/>
      <c r="AU65" s="14"/>
      <c r="AV65" s="14"/>
      <c r="AW65" s="14"/>
      <c r="AX65" s="14"/>
      <c r="AY65" s="14"/>
      <c r="AZ65" s="14" t="s">
        <v>63</v>
      </c>
      <c r="BA65" s="14" t="s">
        <v>63</v>
      </c>
      <c r="BB65" s="15"/>
    </row>
    <row r="66" ht="18.0" customHeight="1">
      <c r="A66" s="9">
        <v>45163.0</v>
      </c>
      <c r="B66" s="14" t="s">
        <v>54</v>
      </c>
      <c r="C66" s="14" t="s">
        <v>55</v>
      </c>
      <c r="D66" s="11" t="s">
        <v>384</v>
      </c>
      <c r="E66" s="11" t="s">
        <v>385</v>
      </c>
      <c r="F66" s="19" t="s">
        <v>386</v>
      </c>
      <c r="G66" s="11" t="s">
        <v>387</v>
      </c>
      <c r="H66" s="11" t="s">
        <v>69</v>
      </c>
      <c r="I66" s="11"/>
      <c r="J66" s="11" t="s">
        <v>388</v>
      </c>
      <c r="K66" s="11">
        <v>2025.0</v>
      </c>
      <c r="L66" s="11"/>
      <c r="M66" s="11"/>
      <c r="N66" s="13"/>
      <c r="O66" s="13"/>
      <c r="P66" s="14"/>
      <c r="Q66" s="14"/>
      <c r="R66" s="14"/>
      <c r="S66" s="14"/>
      <c r="T66" s="14" t="s">
        <v>63</v>
      </c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5"/>
    </row>
    <row r="67" ht="18.0" customHeight="1">
      <c r="A67" s="9">
        <v>45156.0</v>
      </c>
      <c r="B67" s="10" t="s">
        <v>78</v>
      </c>
      <c r="C67" s="14" t="s">
        <v>55</v>
      </c>
      <c r="D67" s="11" t="s">
        <v>389</v>
      </c>
      <c r="E67" s="11" t="s">
        <v>390</v>
      </c>
      <c r="F67" s="19" t="s">
        <v>391</v>
      </c>
      <c r="G67" s="11" t="s">
        <v>392</v>
      </c>
      <c r="H67" s="11" t="s">
        <v>88</v>
      </c>
      <c r="I67" s="11"/>
      <c r="J67" s="11" t="s">
        <v>393</v>
      </c>
      <c r="K67" s="11">
        <v>2025.0</v>
      </c>
      <c r="L67" s="11"/>
      <c r="M67" s="11"/>
      <c r="N67" s="13"/>
      <c r="O67" s="13"/>
      <c r="P67" s="14"/>
      <c r="Q67" s="14"/>
      <c r="R67" s="14"/>
      <c r="S67" s="14" t="s">
        <v>0</v>
      </c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 t="s">
        <v>63</v>
      </c>
      <c r="AH67" s="14"/>
      <c r="AI67" s="14"/>
      <c r="AJ67" s="14"/>
      <c r="AK67" s="14" t="s">
        <v>63</v>
      </c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5" t="s">
        <v>63</v>
      </c>
    </row>
    <row r="68" ht="18.0" customHeight="1">
      <c r="A68" s="9">
        <v>45160.0</v>
      </c>
      <c r="B68" s="14" t="s">
        <v>78</v>
      </c>
      <c r="C68" s="14" t="s">
        <v>55</v>
      </c>
      <c r="D68" s="11" t="s">
        <v>394</v>
      </c>
      <c r="E68" s="11" t="s">
        <v>395</v>
      </c>
      <c r="F68" s="19" t="s">
        <v>396</v>
      </c>
      <c r="G68" s="26" t="s">
        <v>397</v>
      </c>
      <c r="H68" s="11" t="s">
        <v>60</v>
      </c>
      <c r="I68" s="11"/>
      <c r="J68" s="11" t="s">
        <v>398</v>
      </c>
      <c r="K68" s="11">
        <v>2026.0</v>
      </c>
      <c r="L68" s="11" t="s">
        <v>399</v>
      </c>
      <c r="M68" s="11">
        <v>2026.0</v>
      </c>
      <c r="N68" s="13"/>
      <c r="O68" s="13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 t="s">
        <v>63</v>
      </c>
      <c r="AE68" s="14"/>
      <c r="AF68" s="14"/>
      <c r="AG68" s="14"/>
      <c r="AH68" s="14"/>
      <c r="AI68" s="14"/>
      <c r="AJ68" s="14"/>
      <c r="AK68" s="14"/>
      <c r="AL68" s="14" t="s">
        <v>0</v>
      </c>
      <c r="AM68" s="14"/>
      <c r="AN68" s="14"/>
      <c r="AO68" s="14"/>
      <c r="AP68" s="14"/>
      <c r="AQ68" s="14"/>
      <c r="AR68" s="14"/>
      <c r="AS68" s="14" t="s">
        <v>0</v>
      </c>
      <c r="AT68" s="14"/>
      <c r="AU68" s="14"/>
      <c r="AV68" s="14"/>
      <c r="AW68" s="14"/>
      <c r="AX68" s="14"/>
      <c r="AY68" s="14"/>
      <c r="AZ68" s="14"/>
      <c r="BA68" s="14"/>
      <c r="BB68" s="15"/>
    </row>
    <row r="69" ht="18.0" customHeight="1">
      <c r="A69" s="9">
        <v>45159.0</v>
      </c>
      <c r="B69" s="14" t="s">
        <v>78</v>
      </c>
      <c r="C69" s="14" t="s">
        <v>55</v>
      </c>
      <c r="D69" s="11" t="s">
        <v>400</v>
      </c>
      <c r="E69" s="11" t="s">
        <v>401</v>
      </c>
      <c r="F69" s="19" t="s">
        <v>402</v>
      </c>
      <c r="G69" s="26" t="s">
        <v>403</v>
      </c>
      <c r="H69" s="11" t="s">
        <v>69</v>
      </c>
      <c r="I69" s="11"/>
      <c r="J69" s="11" t="s">
        <v>404</v>
      </c>
      <c r="K69" s="11">
        <v>2026.0</v>
      </c>
      <c r="L69" s="11"/>
      <c r="M69" s="11"/>
      <c r="N69" s="13"/>
      <c r="O69" s="13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 t="s">
        <v>63</v>
      </c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 t="s">
        <v>63</v>
      </c>
      <c r="BA69" s="14"/>
      <c r="BB69" s="15"/>
    </row>
    <row r="70" ht="18.0" customHeight="1">
      <c r="A70" s="9">
        <v>45163.0</v>
      </c>
      <c r="B70" s="14" t="s">
        <v>90</v>
      </c>
      <c r="C70" s="14" t="s">
        <v>55</v>
      </c>
      <c r="D70" s="11" t="s">
        <v>405</v>
      </c>
      <c r="E70" s="11" t="s">
        <v>379</v>
      </c>
      <c r="F70" s="19" t="s">
        <v>406</v>
      </c>
      <c r="G70" s="26" t="s">
        <v>407</v>
      </c>
      <c r="H70" s="11" t="s">
        <v>69</v>
      </c>
      <c r="I70" s="11"/>
      <c r="J70" s="11" t="s">
        <v>408</v>
      </c>
      <c r="K70" s="11">
        <v>2027.0</v>
      </c>
      <c r="L70" s="11"/>
      <c r="M70" s="11"/>
      <c r="N70" s="13"/>
      <c r="O70" s="13"/>
      <c r="P70" s="14"/>
      <c r="Q70" s="14"/>
      <c r="R70" s="14"/>
      <c r="S70" s="14" t="s">
        <v>63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 t="s">
        <v>63</v>
      </c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5"/>
    </row>
    <row r="71" ht="18.0" customHeight="1">
      <c r="A71" s="9">
        <v>45163.0</v>
      </c>
      <c r="B71" s="10" t="s">
        <v>78</v>
      </c>
      <c r="C71" s="14" t="s">
        <v>55</v>
      </c>
      <c r="D71" s="11" t="s">
        <v>409</v>
      </c>
      <c r="E71" s="11" t="s">
        <v>269</v>
      </c>
      <c r="F71" s="19" t="s">
        <v>410</v>
      </c>
      <c r="G71" s="26" t="s">
        <v>411</v>
      </c>
      <c r="H71" s="11" t="s">
        <v>88</v>
      </c>
      <c r="I71" s="11"/>
      <c r="J71" s="11" t="s">
        <v>412</v>
      </c>
      <c r="K71" s="11">
        <v>2027.0</v>
      </c>
      <c r="L71" s="11"/>
      <c r="M71" s="11"/>
      <c r="N71" s="13"/>
      <c r="O71" s="13"/>
      <c r="P71" s="14"/>
      <c r="Q71" s="14"/>
      <c r="R71" s="14" t="s">
        <v>63</v>
      </c>
      <c r="S71" s="14" t="s">
        <v>63</v>
      </c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 t="s">
        <v>63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 t="s">
        <v>63</v>
      </c>
      <c r="AY71" s="14"/>
      <c r="AZ71" s="14" t="s">
        <v>63</v>
      </c>
      <c r="BA71" s="14"/>
      <c r="BB71" s="15"/>
    </row>
    <row r="72" ht="18.0" customHeight="1">
      <c r="A72" s="9">
        <v>45156.0</v>
      </c>
      <c r="B72" s="10" t="s">
        <v>78</v>
      </c>
      <c r="C72" s="14" t="s">
        <v>55</v>
      </c>
      <c r="D72" s="11" t="s">
        <v>413</v>
      </c>
      <c r="E72" s="11" t="s">
        <v>414</v>
      </c>
      <c r="F72" s="19" t="s">
        <v>415</v>
      </c>
      <c r="G72" s="26" t="s">
        <v>416</v>
      </c>
      <c r="H72" s="11" t="s">
        <v>69</v>
      </c>
      <c r="I72" s="11"/>
      <c r="J72" s="11" t="s">
        <v>277</v>
      </c>
      <c r="K72" s="11">
        <v>2027.0</v>
      </c>
      <c r="L72" s="11"/>
      <c r="M72" s="11"/>
      <c r="N72" s="13"/>
      <c r="O72" s="13"/>
      <c r="P72" s="14"/>
      <c r="Q72" s="14"/>
      <c r="R72" s="14"/>
      <c r="S72" s="14" t="s">
        <v>63</v>
      </c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 t="s">
        <v>63</v>
      </c>
      <c r="AH72" s="14"/>
      <c r="AI72" s="14"/>
      <c r="AJ72" s="14"/>
      <c r="AK72" s="14" t="s">
        <v>63</v>
      </c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5"/>
    </row>
    <row r="73" ht="18.0" customHeight="1">
      <c r="A73" s="9">
        <v>45137.0</v>
      </c>
      <c r="B73" s="10" t="s">
        <v>72</v>
      </c>
      <c r="C73" s="14" t="s">
        <v>55</v>
      </c>
      <c r="D73" s="11" t="s">
        <v>417</v>
      </c>
      <c r="E73" s="11" t="s">
        <v>418</v>
      </c>
      <c r="F73" s="19" t="s">
        <v>419</v>
      </c>
      <c r="G73" s="11" t="s">
        <v>420</v>
      </c>
      <c r="H73" s="11" t="s">
        <v>69</v>
      </c>
      <c r="I73" s="11"/>
      <c r="J73" s="11" t="s">
        <v>377</v>
      </c>
      <c r="K73" s="11">
        <v>2025.0</v>
      </c>
      <c r="L73" s="11"/>
      <c r="M73" s="11"/>
      <c r="N73" s="13"/>
      <c r="O73" s="13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 t="s">
        <v>63</v>
      </c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 t="s">
        <v>63</v>
      </c>
      <c r="AV73" s="14"/>
      <c r="AW73" s="14"/>
      <c r="AX73" s="14"/>
      <c r="AY73" s="14"/>
      <c r="AZ73" s="14"/>
      <c r="BA73" s="14"/>
      <c r="BB73" s="15"/>
    </row>
    <row r="74" ht="18.0" customHeight="1">
      <c r="A74" s="9">
        <v>45159.0</v>
      </c>
      <c r="B74" s="10" t="s">
        <v>78</v>
      </c>
      <c r="C74" s="14" t="s">
        <v>55</v>
      </c>
      <c r="D74" s="11" t="s">
        <v>421</v>
      </c>
      <c r="E74" s="11" t="s">
        <v>422</v>
      </c>
      <c r="F74" s="19" t="s">
        <v>423</v>
      </c>
      <c r="G74" s="11" t="s">
        <v>424</v>
      </c>
      <c r="H74" s="11" t="s">
        <v>425</v>
      </c>
      <c r="I74" s="11"/>
      <c r="J74" s="11" t="s">
        <v>426</v>
      </c>
      <c r="K74" s="11">
        <v>2025.0</v>
      </c>
      <c r="L74" s="11"/>
      <c r="M74" s="11"/>
      <c r="N74" s="13"/>
      <c r="O74" s="13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 t="s">
        <v>63</v>
      </c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 t="s">
        <v>63</v>
      </c>
      <c r="AY74" s="14"/>
      <c r="AZ74" s="14"/>
      <c r="BA74" s="14"/>
      <c r="BB74" s="15" t="s">
        <v>63</v>
      </c>
    </row>
    <row r="75" ht="18.0" customHeight="1">
      <c r="A75" s="9">
        <v>45155.0</v>
      </c>
      <c r="B75" s="10" t="s">
        <v>78</v>
      </c>
      <c r="C75" s="14" t="s">
        <v>55</v>
      </c>
      <c r="D75" s="11" t="s">
        <v>427</v>
      </c>
      <c r="E75" s="11" t="s">
        <v>428</v>
      </c>
      <c r="F75" s="19" t="s">
        <v>429</v>
      </c>
      <c r="G75" s="11" t="s">
        <v>430</v>
      </c>
      <c r="H75" s="11" t="s">
        <v>69</v>
      </c>
      <c r="I75" s="11"/>
      <c r="J75" s="11" t="s">
        <v>431</v>
      </c>
      <c r="K75" s="11">
        <v>2025.0</v>
      </c>
      <c r="L75" s="11"/>
      <c r="M75" s="11"/>
      <c r="N75" s="13"/>
      <c r="O75" s="13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 t="s">
        <v>63</v>
      </c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5" t="s">
        <v>63</v>
      </c>
    </row>
    <row r="76" ht="18.0" customHeight="1">
      <c r="A76" s="9">
        <v>45146.0</v>
      </c>
      <c r="B76" s="10" t="s">
        <v>432</v>
      </c>
      <c r="C76" s="14" t="s">
        <v>55</v>
      </c>
      <c r="D76" s="11" t="s">
        <v>433</v>
      </c>
      <c r="E76" s="11" t="s">
        <v>434</v>
      </c>
      <c r="F76" s="19" t="s">
        <v>435</v>
      </c>
      <c r="G76" s="11" t="s">
        <v>436</v>
      </c>
      <c r="H76" s="11" t="s">
        <v>69</v>
      </c>
      <c r="I76" s="11"/>
      <c r="J76" s="11" t="s">
        <v>437</v>
      </c>
      <c r="K76" s="11">
        <v>2025.0</v>
      </c>
      <c r="L76" s="11"/>
      <c r="M76" s="11"/>
      <c r="N76" s="13"/>
      <c r="O76" s="13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 t="s">
        <v>63</v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5"/>
    </row>
    <row r="77" ht="18.0" customHeight="1">
      <c r="A77" s="9">
        <v>45155.0</v>
      </c>
      <c r="B77" s="10" t="s">
        <v>78</v>
      </c>
      <c r="C77" s="14" t="s">
        <v>55</v>
      </c>
      <c r="D77" s="11" t="s">
        <v>438</v>
      </c>
      <c r="E77" s="11" t="s">
        <v>439</v>
      </c>
      <c r="F77" s="19" t="s">
        <v>440</v>
      </c>
      <c r="G77" s="11" t="s">
        <v>441</v>
      </c>
      <c r="H77" s="11" t="s">
        <v>69</v>
      </c>
      <c r="I77" s="11"/>
      <c r="J77" s="11" t="s">
        <v>442</v>
      </c>
      <c r="K77" s="11">
        <v>2024.0</v>
      </c>
      <c r="L77" s="11"/>
      <c r="M77" s="11"/>
      <c r="N77" s="13"/>
      <c r="O77" s="13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 t="s">
        <v>63</v>
      </c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5"/>
    </row>
    <row r="78" ht="18.0" customHeight="1">
      <c r="A78" s="9">
        <v>45156.0</v>
      </c>
      <c r="B78" s="10" t="s">
        <v>78</v>
      </c>
      <c r="C78" s="14" t="s">
        <v>115</v>
      </c>
      <c r="D78" s="11" t="s">
        <v>443</v>
      </c>
      <c r="E78" s="11" t="s">
        <v>444</v>
      </c>
      <c r="F78" s="19" t="s">
        <v>445</v>
      </c>
      <c r="G78" s="11" t="s">
        <v>446</v>
      </c>
      <c r="H78" s="11" t="s">
        <v>200</v>
      </c>
      <c r="I78" s="11"/>
      <c r="J78" s="11" t="s">
        <v>447</v>
      </c>
      <c r="K78" s="11">
        <v>2026.0</v>
      </c>
      <c r="L78" s="11" t="s">
        <v>448</v>
      </c>
      <c r="M78" s="11">
        <v>2027.0</v>
      </c>
      <c r="N78" s="13" t="s">
        <v>449</v>
      </c>
      <c r="O78" s="13">
        <v>2027.0</v>
      </c>
      <c r="P78" s="14" t="s">
        <v>63</v>
      </c>
      <c r="Q78" s="14"/>
      <c r="R78" s="14" t="s">
        <v>63</v>
      </c>
      <c r="S78" s="14"/>
      <c r="T78" s="14"/>
      <c r="U78" s="14"/>
      <c r="V78" s="14"/>
      <c r="W78" s="14" t="s">
        <v>63</v>
      </c>
      <c r="X78" s="14" t="s">
        <v>63</v>
      </c>
      <c r="Y78" s="14"/>
      <c r="Z78" s="14"/>
      <c r="AA78" s="14"/>
      <c r="AB78" s="14" t="s">
        <v>63</v>
      </c>
      <c r="AC78" s="14"/>
      <c r="AD78" s="14"/>
      <c r="AE78" s="14" t="s">
        <v>63</v>
      </c>
      <c r="AF78" s="14"/>
      <c r="AG78" s="14" t="s">
        <v>63</v>
      </c>
      <c r="AH78" s="14" t="s">
        <v>0</v>
      </c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 t="s">
        <v>63</v>
      </c>
      <c r="AT78" s="14"/>
      <c r="AU78" s="14"/>
      <c r="AV78" s="14"/>
      <c r="AW78" s="14"/>
      <c r="AX78" s="14"/>
      <c r="AY78" s="14"/>
      <c r="AZ78" s="14"/>
      <c r="BA78" s="14"/>
      <c r="BB78" s="15"/>
    </row>
    <row r="79" ht="18.0" customHeight="1">
      <c r="A79" s="9">
        <v>45149.0</v>
      </c>
      <c r="B79" s="10" t="s">
        <v>54</v>
      </c>
      <c r="C79" s="10" t="s">
        <v>55</v>
      </c>
      <c r="D79" s="11" t="s">
        <v>450</v>
      </c>
      <c r="E79" s="11" t="s">
        <v>451</v>
      </c>
      <c r="F79" s="19" t="s">
        <v>452</v>
      </c>
      <c r="G79" s="11" t="s">
        <v>453</v>
      </c>
      <c r="H79" s="11" t="s">
        <v>88</v>
      </c>
      <c r="I79" s="11"/>
      <c r="J79" s="11" t="s">
        <v>454</v>
      </c>
      <c r="K79" s="11">
        <v>2026.0</v>
      </c>
      <c r="L79" s="11"/>
      <c r="M79" s="11"/>
      <c r="N79" s="13"/>
      <c r="O79" s="13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 t="s">
        <v>63</v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5"/>
    </row>
    <row r="80" ht="18.0" customHeight="1">
      <c r="A80" s="9">
        <v>45156.0</v>
      </c>
      <c r="B80" s="10" t="s">
        <v>78</v>
      </c>
      <c r="C80" s="14" t="s">
        <v>55</v>
      </c>
      <c r="D80" s="11" t="s">
        <v>455</v>
      </c>
      <c r="E80" s="11" t="s">
        <v>456</v>
      </c>
      <c r="F80" s="19" t="s">
        <v>457</v>
      </c>
      <c r="G80" s="11" t="s">
        <v>458</v>
      </c>
      <c r="H80" s="11" t="s">
        <v>69</v>
      </c>
      <c r="I80" s="11"/>
      <c r="J80" s="11" t="s">
        <v>459</v>
      </c>
      <c r="K80" s="11">
        <v>2026.0</v>
      </c>
      <c r="L80" s="11"/>
      <c r="M80" s="11"/>
      <c r="N80" s="13"/>
      <c r="O80" s="13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 t="s">
        <v>63</v>
      </c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 t="s">
        <v>63</v>
      </c>
      <c r="AY80" s="14"/>
      <c r="AZ80" s="14"/>
      <c r="BA80" s="14"/>
      <c r="BB80" s="15"/>
    </row>
    <row r="81" ht="18.0" customHeight="1">
      <c r="A81" s="9">
        <v>45184.0</v>
      </c>
      <c r="B81" s="10" t="s">
        <v>153</v>
      </c>
      <c r="C81" s="14" t="s">
        <v>55</v>
      </c>
      <c r="D81" s="11" t="s">
        <v>460</v>
      </c>
      <c r="E81" s="11" t="s">
        <v>461</v>
      </c>
      <c r="F81" s="19" t="s">
        <v>462</v>
      </c>
      <c r="G81" s="11" t="s">
        <v>463</v>
      </c>
      <c r="H81" s="11" t="s">
        <v>88</v>
      </c>
      <c r="I81" s="11"/>
      <c r="J81" s="11" t="s">
        <v>464</v>
      </c>
      <c r="K81" s="11">
        <v>2027.0</v>
      </c>
      <c r="L81" s="11"/>
      <c r="M81" s="11"/>
      <c r="N81" s="13"/>
      <c r="O81" s="13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 t="s">
        <v>63</v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5"/>
    </row>
    <row r="82" ht="18.0" customHeight="1">
      <c r="A82" s="9">
        <v>45159.0</v>
      </c>
      <c r="B82" s="14" t="s">
        <v>78</v>
      </c>
      <c r="C82" s="14" t="s">
        <v>55</v>
      </c>
      <c r="D82" s="11" t="s">
        <v>465</v>
      </c>
      <c r="E82" s="11" t="s">
        <v>121</v>
      </c>
      <c r="F82" s="19" t="s">
        <v>466</v>
      </c>
      <c r="G82" s="11" t="s">
        <v>467</v>
      </c>
      <c r="H82" s="11" t="s">
        <v>69</v>
      </c>
      <c r="I82" s="11"/>
      <c r="J82" s="11" t="s">
        <v>468</v>
      </c>
      <c r="K82" s="11">
        <v>2026.0</v>
      </c>
      <c r="L82" s="11" t="s">
        <v>0</v>
      </c>
      <c r="M82" s="11" t="s">
        <v>0</v>
      </c>
      <c r="N82" s="13"/>
      <c r="O82" s="13"/>
      <c r="P82" s="14"/>
      <c r="Q82" s="14"/>
      <c r="R82" s="14"/>
      <c r="S82" s="14" t="s">
        <v>0</v>
      </c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 t="s">
        <v>63</v>
      </c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 t="s">
        <v>63</v>
      </c>
      <c r="AY82" s="14"/>
      <c r="AZ82" s="14"/>
      <c r="BA82" s="14"/>
      <c r="BB82" s="15" t="s">
        <v>63</v>
      </c>
    </row>
    <row r="83" ht="18.0" customHeight="1">
      <c r="A83" s="9">
        <v>45155.0</v>
      </c>
      <c r="B83" s="10" t="s">
        <v>54</v>
      </c>
      <c r="C83" s="10" t="s">
        <v>55</v>
      </c>
      <c r="D83" s="11" t="s">
        <v>469</v>
      </c>
      <c r="E83" s="11" t="s">
        <v>470</v>
      </c>
      <c r="F83" s="25" t="s">
        <v>471</v>
      </c>
      <c r="G83" s="11" t="s">
        <v>472</v>
      </c>
      <c r="H83" s="11" t="s">
        <v>69</v>
      </c>
      <c r="I83" s="11"/>
      <c r="J83" s="11" t="s">
        <v>473</v>
      </c>
      <c r="K83" s="11">
        <v>2026.0</v>
      </c>
      <c r="L83" s="11" t="s">
        <v>474</v>
      </c>
      <c r="M83" s="11">
        <v>2026.0</v>
      </c>
      <c r="N83" s="13"/>
      <c r="O83" s="13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 t="s">
        <v>63</v>
      </c>
      <c r="AD83" s="14" t="s">
        <v>63</v>
      </c>
      <c r="AE83" s="14"/>
      <c r="AF83" s="14" t="s">
        <v>0</v>
      </c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 t="s">
        <v>0</v>
      </c>
      <c r="AT83" s="14"/>
      <c r="AU83" s="14"/>
      <c r="AV83" s="14"/>
      <c r="AW83" s="14"/>
      <c r="AX83" s="14"/>
      <c r="AY83" s="14" t="s">
        <v>63</v>
      </c>
      <c r="AZ83" s="14"/>
      <c r="BA83" s="14"/>
      <c r="BB83" s="15"/>
    </row>
    <row r="84" ht="18.0" customHeight="1">
      <c r="A84" s="9">
        <v>45156.0</v>
      </c>
      <c r="B84" s="10" t="s">
        <v>78</v>
      </c>
      <c r="C84" s="10" t="s">
        <v>55</v>
      </c>
      <c r="D84" s="11" t="s">
        <v>475</v>
      </c>
      <c r="E84" s="11" t="s">
        <v>476</v>
      </c>
      <c r="F84" s="19" t="s">
        <v>477</v>
      </c>
      <c r="G84" s="11" t="s">
        <v>478</v>
      </c>
      <c r="H84" s="11" t="s">
        <v>69</v>
      </c>
      <c r="I84" s="11"/>
      <c r="J84" s="11" t="s">
        <v>303</v>
      </c>
      <c r="K84" s="11">
        <v>2026.0</v>
      </c>
      <c r="L84" s="11"/>
      <c r="M84" s="11"/>
      <c r="N84" s="13"/>
      <c r="O84" s="13"/>
      <c r="P84" s="14"/>
      <c r="Q84" s="14"/>
      <c r="R84" s="14" t="s">
        <v>63</v>
      </c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 t="s">
        <v>63</v>
      </c>
      <c r="AF84" s="14"/>
      <c r="AG84" s="14" t="s">
        <v>63</v>
      </c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 t="s">
        <v>63</v>
      </c>
      <c r="AY84" s="14"/>
      <c r="AZ84" s="14"/>
      <c r="BA84" s="14"/>
      <c r="BB84" s="15" t="s">
        <v>63</v>
      </c>
    </row>
    <row r="85" ht="18.0" customHeight="1">
      <c r="A85" s="9">
        <v>45154.0</v>
      </c>
      <c r="B85" s="10" t="s">
        <v>54</v>
      </c>
      <c r="C85" s="10" t="s">
        <v>55</v>
      </c>
      <c r="D85" s="11" t="s">
        <v>479</v>
      </c>
      <c r="E85" s="11" t="s">
        <v>480</v>
      </c>
      <c r="F85" s="19" t="s">
        <v>481</v>
      </c>
      <c r="G85" s="11" t="s">
        <v>482</v>
      </c>
      <c r="H85" s="11" t="s">
        <v>69</v>
      </c>
      <c r="I85" s="11"/>
      <c r="J85" s="11" t="s">
        <v>483</v>
      </c>
      <c r="K85" s="11">
        <v>2025.0</v>
      </c>
      <c r="L85" s="11"/>
      <c r="M85" s="11"/>
      <c r="N85" s="13"/>
      <c r="O85" s="13"/>
      <c r="P85" s="14"/>
      <c r="Q85" s="14" t="s">
        <v>63</v>
      </c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5"/>
    </row>
    <row r="86" ht="18.0" customHeight="1">
      <c r="A86" s="9">
        <v>45155.0</v>
      </c>
      <c r="B86" s="10" t="s">
        <v>54</v>
      </c>
      <c r="C86" s="14" t="s">
        <v>55</v>
      </c>
      <c r="D86" s="11" t="s">
        <v>484</v>
      </c>
      <c r="E86" s="11" t="s">
        <v>485</v>
      </c>
      <c r="F86" s="19" t="s">
        <v>486</v>
      </c>
      <c r="G86" s="11" t="s">
        <v>487</v>
      </c>
      <c r="H86" s="11" t="s">
        <v>69</v>
      </c>
      <c r="I86" s="11"/>
      <c r="J86" s="11" t="s">
        <v>488</v>
      </c>
      <c r="K86" s="11">
        <v>2024.0</v>
      </c>
      <c r="L86" s="11"/>
      <c r="M86" s="11"/>
      <c r="N86" s="13"/>
      <c r="O86" s="13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 t="s">
        <v>63</v>
      </c>
      <c r="AE86" s="14" t="s">
        <v>63</v>
      </c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 t="s">
        <v>63</v>
      </c>
      <c r="AT86" s="14"/>
      <c r="AU86" s="14"/>
      <c r="AV86" s="14"/>
      <c r="AW86" s="14"/>
      <c r="AX86" s="14"/>
      <c r="AY86" s="14"/>
      <c r="AZ86" s="14"/>
      <c r="BA86" s="14"/>
      <c r="BB86" s="15"/>
    </row>
    <row r="87" ht="18.0" customHeight="1">
      <c r="A87" s="9">
        <v>45155.0</v>
      </c>
      <c r="B87" s="10" t="s">
        <v>54</v>
      </c>
      <c r="C87" s="14" t="s">
        <v>115</v>
      </c>
      <c r="D87" s="11" t="s">
        <v>489</v>
      </c>
      <c r="E87" s="11" t="s">
        <v>490</v>
      </c>
      <c r="F87" s="19" t="s">
        <v>491</v>
      </c>
      <c r="G87" s="11" t="s">
        <v>492</v>
      </c>
      <c r="H87" s="11" t="s">
        <v>69</v>
      </c>
      <c r="I87" s="11"/>
      <c r="J87" s="11" t="s">
        <v>493</v>
      </c>
      <c r="K87" s="11">
        <v>2027.0</v>
      </c>
      <c r="L87" s="11"/>
      <c r="M87" s="11"/>
      <c r="N87" s="13"/>
      <c r="O87" s="13"/>
      <c r="P87" s="14"/>
      <c r="Q87" s="14" t="s">
        <v>63</v>
      </c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 t="s">
        <v>63</v>
      </c>
      <c r="AU87" s="14"/>
      <c r="AV87" s="14"/>
      <c r="AW87" s="14"/>
      <c r="AX87" s="14"/>
      <c r="AY87" s="14"/>
      <c r="AZ87" s="14"/>
      <c r="BA87" s="14"/>
      <c r="BB87" s="15"/>
    </row>
    <row r="88" ht="18.0" customHeight="1">
      <c r="A88" s="9">
        <v>45160.0</v>
      </c>
      <c r="B88" s="14" t="s">
        <v>78</v>
      </c>
      <c r="C88" s="14" t="s">
        <v>55</v>
      </c>
      <c r="D88" s="11" t="s">
        <v>494</v>
      </c>
      <c r="E88" s="11" t="s">
        <v>495</v>
      </c>
      <c r="F88" s="19" t="s">
        <v>496</v>
      </c>
      <c r="G88" s="11" t="s">
        <v>497</v>
      </c>
      <c r="H88" s="11" t="s">
        <v>69</v>
      </c>
      <c r="I88" s="11"/>
      <c r="J88" s="11" t="s">
        <v>498</v>
      </c>
      <c r="K88" s="11">
        <v>2026.0</v>
      </c>
      <c r="L88" s="11" t="s">
        <v>0</v>
      </c>
      <c r="M88" s="11" t="s">
        <v>0</v>
      </c>
      <c r="N88" s="13"/>
      <c r="O88" s="13"/>
      <c r="P88" s="14"/>
      <c r="Q88" s="14"/>
      <c r="R88" s="14" t="s">
        <v>63</v>
      </c>
      <c r="S88" s="14" t="s">
        <v>63</v>
      </c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5"/>
    </row>
    <row r="89" ht="18.0" customHeight="1">
      <c r="A89" s="9">
        <v>45132.0</v>
      </c>
      <c r="B89" s="10" t="s">
        <v>54</v>
      </c>
      <c r="C89" s="14" t="s">
        <v>55</v>
      </c>
      <c r="D89" s="11" t="s">
        <v>499</v>
      </c>
      <c r="E89" s="11" t="s">
        <v>500</v>
      </c>
      <c r="F89" s="19" t="s">
        <v>501</v>
      </c>
      <c r="G89" s="11" t="s">
        <v>502</v>
      </c>
      <c r="H89" s="11" t="s">
        <v>69</v>
      </c>
      <c r="I89" s="11"/>
      <c r="J89" s="11" t="s">
        <v>327</v>
      </c>
      <c r="K89" s="11">
        <v>2026.0</v>
      </c>
      <c r="L89" s="11"/>
      <c r="M89" s="11"/>
      <c r="N89" s="13"/>
      <c r="O89" s="13"/>
      <c r="P89" s="14"/>
      <c r="Q89" s="14" t="s">
        <v>63</v>
      </c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 t="s">
        <v>63</v>
      </c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5"/>
    </row>
    <row r="90" ht="18.0" customHeight="1">
      <c r="A90" s="9">
        <v>45160.0</v>
      </c>
      <c r="B90" s="10" t="s">
        <v>78</v>
      </c>
      <c r="C90" s="14" t="s">
        <v>55</v>
      </c>
      <c r="D90" s="11" t="s">
        <v>503</v>
      </c>
      <c r="E90" s="11" t="s">
        <v>504</v>
      </c>
      <c r="F90" s="25" t="s">
        <v>505</v>
      </c>
      <c r="G90" s="11" t="s">
        <v>506</v>
      </c>
      <c r="H90" s="11" t="s">
        <v>69</v>
      </c>
      <c r="I90" s="11"/>
      <c r="J90" s="11" t="s">
        <v>507</v>
      </c>
      <c r="K90" s="11">
        <v>2027.0</v>
      </c>
      <c r="L90" s="11"/>
      <c r="M90" s="11"/>
      <c r="N90" s="13"/>
      <c r="O90" s="13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 t="s">
        <v>63</v>
      </c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5"/>
    </row>
    <row r="91" ht="18.0" customHeight="1">
      <c r="A91" s="9">
        <v>45159.0</v>
      </c>
      <c r="B91" s="14" t="s">
        <v>78</v>
      </c>
      <c r="C91" s="14" t="s">
        <v>55</v>
      </c>
      <c r="D91" s="11" t="s">
        <v>508</v>
      </c>
      <c r="E91" s="11" t="s">
        <v>509</v>
      </c>
      <c r="F91" s="25" t="s">
        <v>510</v>
      </c>
      <c r="G91" s="11" t="s">
        <v>511</v>
      </c>
      <c r="H91" s="11" t="s">
        <v>69</v>
      </c>
      <c r="I91" s="11" t="s">
        <v>512</v>
      </c>
      <c r="J91" s="11" t="s">
        <v>513</v>
      </c>
      <c r="K91" s="11">
        <v>2025.0</v>
      </c>
      <c r="L91" s="11" t="s">
        <v>514</v>
      </c>
      <c r="M91" s="11">
        <v>2027.0</v>
      </c>
      <c r="N91" s="13"/>
      <c r="O91" s="13"/>
      <c r="P91" s="14"/>
      <c r="Q91" s="14"/>
      <c r="R91" s="14"/>
      <c r="S91" s="14" t="s">
        <v>63</v>
      </c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 t="s">
        <v>63</v>
      </c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 t="s">
        <v>0</v>
      </c>
      <c r="BA91" s="14" t="s">
        <v>63</v>
      </c>
      <c r="BB91" s="15"/>
    </row>
    <row r="92" ht="18.0" customHeight="1">
      <c r="A92" s="9">
        <v>45260.0</v>
      </c>
      <c r="B92" s="14" t="s">
        <v>153</v>
      </c>
      <c r="C92" s="14" t="s">
        <v>55</v>
      </c>
      <c r="D92" s="11" t="s">
        <v>515</v>
      </c>
      <c r="E92" s="11" t="s">
        <v>516</v>
      </c>
      <c r="F92" s="25" t="s">
        <v>517</v>
      </c>
      <c r="G92" s="11" t="s">
        <v>518</v>
      </c>
      <c r="H92" s="11" t="s">
        <v>69</v>
      </c>
      <c r="I92" s="11"/>
      <c r="J92" s="11" t="s">
        <v>519</v>
      </c>
      <c r="K92" s="11">
        <v>2027.0</v>
      </c>
      <c r="L92" s="11" t="s">
        <v>108</v>
      </c>
      <c r="M92" s="11">
        <v>2030.0</v>
      </c>
      <c r="N92" s="13"/>
      <c r="O92" s="13"/>
      <c r="P92" s="14"/>
      <c r="Q92" s="14"/>
      <c r="R92" s="14"/>
      <c r="S92" s="14"/>
      <c r="T92" s="14" t="s">
        <v>63</v>
      </c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 t="s">
        <v>63</v>
      </c>
      <c r="AS92" s="14"/>
      <c r="AT92" s="14"/>
      <c r="AU92" s="14"/>
      <c r="AV92" s="14"/>
      <c r="AW92" s="14"/>
      <c r="AX92" s="14"/>
      <c r="AY92" s="14"/>
      <c r="AZ92" s="14"/>
      <c r="BA92" s="14"/>
      <c r="BB92" s="15"/>
    </row>
    <row r="93" ht="18.0" customHeight="1">
      <c r="A93" s="9">
        <v>45154.0</v>
      </c>
      <c r="B93" s="10" t="s">
        <v>54</v>
      </c>
      <c r="C93" s="14" t="s">
        <v>55</v>
      </c>
      <c r="D93" s="11" t="s">
        <v>520</v>
      </c>
      <c r="E93" s="11" t="s">
        <v>521</v>
      </c>
      <c r="F93" s="19" t="s">
        <v>522</v>
      </c>
      <c r="G93" s="11" t="s">
        <v>523</v>
      </c>
      <c r="H93" s="11" t="s">
        <v>88</v>
      </c>
      <c r="I93" s="11"/>
      <c r="J93" s="11" t="s">
        <v>524</v>
      </c>
      <c r="K93" s="11">
        <v>2024.0</v>
      </c>
      <c r="L93" s="11" t="s">
        <v>525</v>
      </c>
      <c r="M93" s="11">
        <v>2024.0</v>
      </c>
      <c r="N93" s="13" t="s">
        <v>526</v>
      </c>
      <c r="O93" s="13">
        <v>2026.0</v>
      </c>
      <c r="P93" s="14"/>
      <c r="Q93" s="14" t="s">
        <v>63</v>
      </c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 t="s">
        <v>63</v>
      </c>
      <c r="AZ93" s="14"/>
      <c r="BA93" s="14"/>
      <c r="BB93" s="15"/>
    </row>
    <row r="94" ht="17.25" customHeight="1">
      <c r="A94" s="9">
        <v>45161.0</v>
      </c>
      <c r="B94" s="14" t="s">
        <v>78</v>
      </c>
      <c r="C94" s="14" t="s">
        <v>115</v>
      </c>
      <c r="D94" s="11" t="s">
        <v>527</v>
      </c>
      <c r="E94" s="11" t="s">
        <v>126</v>
      </c>
      <c r="F94" s="19" t="s">
        <v>528</v>
      </c>
      <c r="G94" s="11" t="s">
        <v>529</v>
      </c>
      <c r="H94" s="11" t="s">
        <v>69</v>
      </c>
      <c r="I94" s="11"/>
      <c r="J94" s="11" t="s">
        <v>530</v>
      </c>
      <c r="K94" s="11">
        <v>2026.0</v>
      </c>
      <c r="L94" s="11"/>
      <c r="M94" s="11"/>
      <c r="N94" s="13"/>
      <c r="O94" s="13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 t="s">
        <v>63</v>
      </c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5"/>
    </row>
    <row r="95" ht="17.25" customHeight="1">
      <c r="A95" s="9">
        <v>45175.0</v>
      </c>
      <c r="B95" s="14" t="s">
        <v>90</v>
      </c>
      <c r="C95" s="10" t="s">
        <v>55</v>
      </c>
      <c r="D95" s="11" t="s">
        <v>531</v>
      </c>
      <c r="E95" s="11"/>
      <c r="F95" s="19"/>
      <c r="G95" s="11"/>
      <c r="H95" s="11"/>
      <c r="I95" s="11" t="s">
        <v>92</v>
      </c>
      <c r="J95" s="11"/>
      <c r="K95" s="11"/>
      <c r="L95" s="11"/>
      <c r="M95" s="11"/>
      <c r="N95" s="13"/>
      <c r="O95" s="13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 t="s">
        <v>63</v>
      </c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5"/>
    </row>
    <row r="96" ht="17.25" customHeight="1">
      <c r="A96" s="9">
        <v>45160.0</v>
      </c>
      <c r="B96" s="14" t="s">
        <v>78</v>
      </c>
      <c r="C96" s="14" t="s">
        <v>55</v>
      </c>
      <c r="D96" s="11" t="s">
        <v>532</v>
      </c>
      <c r="E96" s="11" t="s">
        <v>533</v>
      </c>
      <c r="F96" s="19" t="s">
        <v>534</v>
      </c>
      <c r="G96" s="11" t="s">
        <v>535</v>
      </c>
      <c r="H96" s="11" t="s">
        <v>69</v>
      </c>
      <c r="I96" s="11"/>
      <c r="J96" s="11" t="s">
        <v>536</v>
      </c>
      <c r="K96" s="11">
        <v>2026.0</v>
      </c>
      <c r="L96" s="11" t="s">
        <v>0</v>
      </c>
      <c r="M96" s="11" t="s">
        <v>0</v>
      </c>
      <c r="N96" s="13"/>
      <c r="O96" s="13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 t="s">
        <v>0</v>
      </c>
      <c r="AA96" s="14"/>
      <c r="AB96" s="14"/>
      <c r="AC96" s="14"/>
      <c r="AD96" s="14" t="s">
        <v>63</v>
      </c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5"/>
    </row>
    <row r="97" ht="17.25" customHeight="1">
      <c r="A97" s="9">
        <v>45085.0</v>
      </c>
      <c r="B97" s="10" t="s">
        <v>54</v>
      </c>
      <c r="C97" s="14" t="s">
        <v>55</v>
      </c>
      <c r="D97" s="11" t="s">
        <v>537</v>
      </c>
      <c r="E97" s="11" t="s">
        <v>538</v>
      </c>
      <c r="F97" s="19" t="s">
        <v>539</v>
      </c>
      <c r="G97" s="11" t="s">
        <v>540</v>
      </c>
      <c r="H97" s="11" t="s">
        <v>69</v>
      </c>
      <c r="I97" s="11"/>
      <c r="J97" s="11" t="s">
        <v>541</v>
      </c>
      <c r="K97" s="11">
        <v>2026.0</v>
      </c>
      <c r="L97" s="11"/>
      <c r="M97" s="11"/>
      <c r="N97" s="13"/>
      <c r="O97" s="13"/>
      <c r="P97" s="14"/>
      <c r="Q97" s="14"/>
      <c r="R97" s="14" t="s">
        <v>63</v>
      </c>
      <c r="S97" s="14" t="s">
        <v>63</v>
      </c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 t="s">
        <v>63</v>
      </c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5"/>
    </row>
    <row r="98" ht="17.25" customHeight="1">
      <c r="A98" s="9">
        <v>45161.0</v>
      </c>
      <c r="B98" s="14" t="s">
        <v>78</v>
      </c>
      <c r="C98" s="14" t="s">
        <v>55</v>
      </c>
      <c r="D98" s="11" t="s">
        <v>542</v>
      </c>
      <c r="E98" s="11" t="s">
        <v>543</v>
      </c>
      <c r="F98" s="19" t="s">
        <v>544</v>
      </c>
      <c r="G98" s="11" t="s">
        <v>545</v>
      </c>
      <c r="H98" s="11" t="s">
        <v>69</v>
      </c>
      <c r="I98" s="11"/>
      <c r="J98" s="11" t="s">
        <v>546</v>
      </c>
      <c r="K98" s="11">
        <v>2025.0</v>
      </c>
      <c r="L98" s="11"/>
      <c r="M98" s="11"/>
      <c r="N98" s="13"/>
      <c r="O98" s="13"/>
      <c r="P98" s="14"/>
      <c r="Q98" s="14"/>
      <c r="R98" s="14" t="s">
        <v>63</v>
      </c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 t="s">
        <v>0</v>
      </c>
      <c r="AE98" s="14"/>
      <c r="AF98" s="14"/>
      <c r="AG98" s="14" t="s">
        <v>63</v>
      </c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5"/>
    </row>
    <row r="99" ht="17.25" customHeight="1">
      <c r="A99" s="9">
        <v>45085.0</v>
      </c>
      <c r="B99" s="10" t="s">
        <v>54</v>
      </c>
      <c r="C99" s="10" t="s">
        <v>115</v>
      </c>
      <c r="D99" s="11" t="s">
        <v>547</v>
      </c>
      <c r="E99" s="11" t="s">
        <v>123</v>
      </c>
      <c r="F99" s="19" t="s">
        <v>548</v>
      </c>
      <c r="G99" s="11" t="s">
        <v>549</v>
      </c>
      <c r="H99" s="11" t="s">
        <v>131</v>
      </c>
      <c r="I99" s="11"/>
      <c r="J99" s="11" t="s">
        <v>550</v>
      </c>
      <c r="K99" s="11">
        <v>2026.0</v>
      </c>
      <c r="L99" s="11"/>
      <c r="M99" s="11"/>
      <c r="N99" s="13"/>
      <c r="O99" s="13"/>
      <c r="P99" s="14"/>
      <c r="Q99" s="14"/>
      <c r="R99" s="14" t="s">
        <v>63</v>
      </c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 t="s">
        <v>63</v>
      </c>
      <c r="AU99" s="14"/>
      <c r="AV99" s="14"/>
      <c r="AW99" s="14"/>
      <c r="AX99" s="14"/>
      <c r="AY99" s="14"/>
      <c r="AZ99" s="14"/>
      <c r="BA99" s="14"/>
      <c r="BB99" s="15"/>
    </row>
    <row r="100" ht="17.25" customHeight="1">
      <c r="A100" s="9">
        <v>45085.0</v>
      </c>
      <c r="B100" s="10" t="s">
        <v>54</v>
      </c>
      <c r="C100" s="10" t="s">
        <v>115</v>
      </c>
      <c r="D100" s="11" t="s">
        <v>547</v>
      </c>
      <c r="E100" s="11" t="s">
        <v>550</v>
      </c>
      <c r="F100" s="19" t="s">
        <v>551</v>
      </c>
      <c r="G100" s="11" t="s">
        <v>549</v>
      </c>
      <c r="H100" s="11" t="s">
        <v>131</v>
      </c>
      <c r="I100" s="11"/>
      <c r="J100" s="11" t="s">
        <v>550</v>
      </c>
      <c r="K100" s="11">
        <v>2026.0</v>
      </c>
      <c r="L100" s="11"/>
      <c r="M100" s="11"/>
      <c r="N100" s="13"/>
      <c r="O100" s="13"/>
      <c r="P100" s="14"/>
      <c r="Q100" s="14"/>
      <c r="R100" s="14" t="s">
        <v>63</v>
      </c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 t="s">
        <v>63</v>
      </c>
      <c r="AU100" s="14"/>
      <c r="AV100" s="14"/>
      <c r="AW100" s="14"/>
      <c r="AX100" s="14"/>
      <c r="AY100" s="14"/>
      <c r="AZ100" s="14"/>
      <c r="BA100" s="14"/>
      <c r="BB100" s="15"/>
    </row>
    <row r="101" ht="17.25" customHeight="1">
      <c r="A101" s="9">
        <v>45156.0</v>
      </c>
      <c r="B101" s="10" t="s">
        <v>54</v>
      </c>
      <c r="C101" s="10" t="s">
        <v>115</v>
      </c>
      <c r="D101" s="11" t="s">
        <v>552</v>
      </c>
      <c r="E101" s="11" t="s">
        <v>374</v>
      </c>
      <c r="F101" s="19" t="s">
        <v>553</v>
      </c>
      <c r="G101" s="11" t="s">
        <v>554</v>
      </c>
      <c r="H101" s="11" t="s">
        <v>425</v>
      </c>
      <c r="I101" s="11"/>
      <c r="J101" s="11" t="s">
        <v>555</v>
      </c>
      <c r="K101" s="11">
        <v>2027.0</v>
      </c>
      <c r="L101" s="11"/>
      <c r="M101" s="11"/>
      <c r="N101" s="13"/>
      <c r="O101" s="13"/>
      <c r="P101" s="14"/>
      <c r="Q101" s="14" t="s">
        <v>63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5"/>
    </row>
    <row r="102" ht="17.25" customHeight="1">
      <c r="A102" s="9">
        <v>45155.0</v>
      </c>
      <c r="B102" s="10" t="s">
        <v>78</v>
      </c>
      <c r="C102" s="14" t="s">
        <v>55</v>
      </c>
      <c r="D102" s="11" t="s">
        <v>556</v>
      </c>
      <c r="E102" s="11" t="s">
        <v>557</v>
      </c>
      <c r="F102" s="19" t="s">
        <v>558</v>
      </c>
      <c r="G102" s="11" t="s">
        <v>559</v>
      </c>
      <c r="H102" s="11" t="s">
        <v>69</v>
      </c>
      <c r="I102" s="11"/>
      <c r="J102" s="11" t="s">
        <v>303</v>
      </c>
      <c r="K102" s="11">
        <v>2025.0</v>
      </c>
      <c r="L102" s="11"/>
      <c r="M102" s="11"/>
      <c r="N102" s="13"/>
      <c r="O102" s="13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 t="s">
        <v>63</v>
      </c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5"/>
    </row>
    <row r="103" ht="17.25" customHeight="1">
      <c r="A103" s="9">
        <v>45093.0</v>
      </c>
      <c r="B103" s="10" t="s">
        <v>54</v>
      </c>
      <c r="C103" s="14" t="s">
        <v>115</v>
      </c>
      <c r="D103" s="11" t="s">
        <v>560</v>
      </c>
      <c r="E103" s="11" t="s">
        <v>166</v>
      </c>
      <c r="F103" s="19" t="s">
        <v>561</v>
      </c>
      <c r="G103" s="11" t="s">
        <v>562</v>
      </c>
      <c r="H103" s="11" t="s">
        <v>69</v>
      </c>
      <c r="I103" s="11"/>
      <c r="J103" s="11" t="s">
        <v>563</v>
      </c>
      <c r="K103" s="11">
        <v>2025.0</v>
      </c>
      <c r="L103" s="11" t="s">
        <v>0</v>
      </c>
      <c r="M103" s="11" t="s">
        <v>0</v>
      </c>
      <c r="N103" s="13"/>
      <c r="O103" s="13"/>
      <c r="P103" s="14"/>
      <c r="Q103" s="14"/>
      <c r="R103" s="14" t="s">
        <v>63</v>
      </c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 t="s">
        <v>63</v>
      </c>
      <c r="AI103" s="14"/>
      <c r="AJ103" s="14"/>
      <c r="AK103" s="14"/>
      <c r="AL103" s="14"/>
      <c r="AM103" s="14"/>
      <c r="AN103" s="14" t="s">
        <v>0</v>
      </c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5"/>
    </row>
    <row r="104" ht="17.25" customHeight="1">
      <c r="A104" s="9">
        <v>45165.0</v>
      </c>
      <c r="B104" s="10" t="s">
        <v>54</v>
      </c>
      <c r="C104" s="10" t="s">
        <v>55</v>
      </c>
      <c r="D104" s="11" t="s">
        <v>564</v>
      </c>
      <c r="E104" s="11" t="s">
        <v>565</v>
      </c>
      <c r="F104" s="19" t="s">
        <v>566</v>
      </c>
      <c r="G104" s="11" t="s">
        <v>567</v>
      </c>
      <c r="H104" s="11" t="s">
        <v>69</v>
      </c>
      <c r="I104" s="11"/>
      <c r="J104" s="11" t="s">
        <v>568</v>
      </c>
      <c r="K104" s="11">
        <v>2026.0</v>
      </c>
      <c r="L104" s="11"/>
      <c r="M104" s="11"/>
      <c r="N104" s="13"/>
      <c r="O104" s="13"/>
      <c r="P104" s="14"/>
      <c r="Q104" s="14"/>
      <c r="R104" s="14"/>
      <c r="S104" s="14" t="s">
        <v>0</v>
      </c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 t="s">
        <v>63</v>
      </c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 t="s">
        <v>0</v>
      </c>
      <c r="AY104" s="14"/>
      <c r="AZ104" s="14"/>
      <c r="BA104" s="14"/>
      <c r="BB104" s="15"/>
    </row>
    <row r="105" ht="17.25" customHeight="1">
      <c r="A105" s="9">
        <v>45163.0</v>
      </c>
      <c r="B105" s="10" t="s">
        <v>153</v>
      </c>
      <c r="C105" s="10" t="s">
        <v>55</v>
      </c>
      <c r="D105" s="11" t="s">
        <v>569</v>
      </c>
      <c r="E105" s="11" t="s">
        <v>187</v>
      </c>
      <c r="F105" s="19" t="s">
        <v>570</v>
      </c>
      <c r="G105" s="11" t="s">
        <v>571</v>
      </c>
      <c r="H105" s="11" t="s">
        <v>131</v>
      </c>
      <c r="I105" s="11"/>
      <c r="J105" s="11" t="s">
        <v>572</v>
      </c>
      <c r="K105" s="11">
        <v>2027.0</v>
      </c>
      <c r="L105" s="11"/>
      <c r="M105" s="11"/>
      <c r="N105" s="13"/>
      <c r="O105" s="13"/>
      <c r="P105" s="14"/>
      <c r="Q105" s="14" t="s">
        <v>63</v>
      </c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5"/>
    </row>
    <row r="106" ht="17.25" customHeight="1">
      <c r="A106" s="9">
        <v>45155.0</v>
      </c>
      <c r="B106" s="10" t="s">
        <v>54</v>
      </c>
      <c r="C106" s="14" t="s">
        <v>55</v>
      </c>
      <c r="D106" s="11" t="s">
        <v>573</v>
      </c>
      <c r="E106" s="11" t="s">
        <v>574</v>
      </c>
      <c r="F106" s="19" t="s">
        <v>575</v>
      </c>
      <c r="G106" s="11" t="s">
        <v>576</v>
      </c>
      <c r="H106" s="11" t="s">
        <v>69</v>
      </c>
      <c r="I106" s="11"/>
      <c r="J106" s="11" t="s">
        <v>327</v>
      </c>
      <c r="K106" s="11">
        <v>2025.0</v>
      </c>
      <c r="L106" s="11"/>
      <c r="M106" s="11"/>
      <c r="N106" s="13"/>
      <c r="O106" s="13"/>
      <c r="P106" s="14"/>
      <c r="Q106" s="14" t="s">
        <v>63</v>
      </c>
      <c r="R106" s="14" t="s">
        <v>63</v>
      </c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5"/>
    </row>
    <row r="107" ht="17.25" customHeight="1">
      <c r="A107" s="9">
        <v>45153.0</v>
      </c>
      <c r="B107" s="10" t="s">
        <v>54</v>
      </c>
      <c r="C107" s="10" t="s">
        <v>55</v>
      </c>
      <c r="D107" s="11" t="s">
        <v>577</v>
      </c>
      <c r="E107" s="11" t="s">
        <v>578</v>
      </c>
      <c r="F107" s="19" t="s">
        <v>579</v>
      </c>
      <c r="G107" s="11" t="s">
        <v>580</v>
      </c>
      <c r="H107" s="11" t="s">
        <v>69</v>
      </c>
      <c r="I107" s="11"/>
      <c r="J107" s="11" t="s">
        <v>581</v>
      </c>
      <c r="K107" s="11">
        <v>2024.0</v>
      </c>
      <c r="L107" s="11" t="s">
        <v>582</v>
      </c>
      <c r="M107" s="11">
        <v>2024.0</v>
      </c>
      <c r="N107" s="13"/>
      <c r="O107" s="13"/>
      <c r="P107" s="14"/>
      <c r="Q107" s="14" t="s">
        <v>63</v>
      </c>
      <c r="R107" s="14"/>
      <c r="S107" s="14"/>
      <c r="T107" s="14"/>
      <c r="U107" s="14"/>
      <c r="V107" s="14"/>
      <c r="W107" s="14"/>
      <c r="X107" s="14"/>
      <c r="Y107" s="14"/>
      <c r="Z107" s="14" t="s">
        <v>63</v>
      </c>
      <c r="AA107" s="14"/>
      <c r="AB107" s="14" t="s">
        <v>63</v>
      </c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5"/>
    </row>
    <row r="108" ht="17.25" customHeight="1">
      <c r="A108" s="9">
        <v>45159.0</v>
      </c>
      <c r="B108" s="14" t="s">
        <v>72</v>
      </c>
      <c r="C108" s="14" t="s">
        <v>55</v>
      </c>
      <c r="D108" s="11" t="s">
        <v>583</v>
      </c>
      <c r="E108" s="11" t="s">
        <v>584</v>
      </c>
      <c r="F108" s="19" t="s">
        <v>585</v>
      </c>
      <c r="G108" s="11" t="s">
        <v>586</v>
      </c>
      <c r="H108" s="11" t="s">
        <v>69</v>
      </c>
      <c r="I108" s="11"/>
      <c r="J108" s="11" t="s">
        <v>587</v>
      </c>
      <c r="K108" s="11">
        <v>2025.0</v>
      </c>
      <c r="L108" s="11" t="s">
        <v>0</v>
      </c>
      <c r="M108" s="11" t="s">
        <v>0</v>
      </c>
      <c r="N108" s="13"/>
      <c r="O108" s="13"/>
      <c r="P108" s="14"/>
      <c r="Q108" s="14"/>
      <c r="R108" s="14"/>
      <c r="S108" s="14"/>
      <c r="T108" s="14" t="s">
        <v>63</v>
      </c>
      <c r="U108" s="14"/>
      <c r="V108" s="14" t="s">
        <v>0</v>
      </c>
      <c r="W108" s="14"/>
      <c r="X108" s="14"/>
      <c r="Y108" s="14"/>
      <c r="Z108" s="14"/>
      <c r="AA108" s="14"/>
      <c r="AB108" s="14"/>
      <c r="AC108" s="14" t="s">
        <v>0</v>
      </c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 t="s">
        <v>0</v>
      </c>
      <c r="AV108" s="14"/>
      <c r="AW108" s="14"/>
      <c r="AX108" s="14"/>
      <c r="AY108" s="14" t="s">
        <v>63</v>
      </c>
      <c r="AZ108" s="14"/>
      <c r="BA108" s="14" t="s">
        <v>63</v>
      </c>
      <c r="BB108" s="15"/>
    </row>
    <row r="109" ht="17.25" customHeight="1">
      <c r="A109" s="9">
        <v>45160.0</v>
      </c>
      <c r="B109" s="10" t="s">
        <v>54</v>
      </c>
      <c r="C109" s="10" t="s">
        <v>55</v>
      </c>
      <c r="D109" s="11" t="s">
        <v>588</v>
      </c>
      <c r="E109" s="11" t="s">
        <v>300</v>
      </c>
      <c r="F109" s="19" t="s">
        <v>589</v>
      </c>
      <c r="G109" s="11" t="s">
        <v>590</v>
      </c>
      <c r="H109" s="11" t="s">
        <v>69</v>
      </c>
      <c r="I109" s="11"/>
      <c r="J109" s="11" t="s">
        <v>591</v>
      </c>
      <c r="K109" s="11">
        <v>2024.0</v>
      </c>
      <c r="L109" s="11"/>
      <c r="M109" s="11"/>
      <c r="N109" s="13"/>
      <c r="O109" s="13"/>
      <c r="P109" s="14"/>
      <c r="Q109" s="14"/>
      <c r="R109" s="14"/>
      <c r="S109" s="14" t="s">
        <v>63</v>
      </c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5"/>
    </row>
    <row r="110" ht="17.25" customHeight="1">
      <c r="A110" s="9">
        <v>45163.0</v>
      </c>
      <c r="B110" s="14" t="s">
        <v>72</v>
      </c>
      <c r="C110" s="14" t="s">
        <v>55</v>
      </c>
      <c r="D110" s="11" t="s">
        <v>592</v>
      </c>
      <c r="E110" s="11" t="s">
        <v>192</v>
      </c>
      <c r="F110" s="19" t="s">
        <v>593</v>
      </c>
      <c r="G110" s="11" t="s">
        <v>594</v>
      </c>
      <c r="H110" s="11" t="s">
        <v>69</v>
      </c>
      <c r="I110" s="11"/>
      <c r="J110" s="11" t="s">
        <v>595</v>
      </c>
      <c r="K110" s="11">
        <v>2026.0</v>
      </c>
      <c r="L110" s="11"/>
      <c r="M110" s="11"/>
      <c r="N110" s="13"/>
      <c r="O110" s="13"/>
      <c r="P110" s="14"/>
      <c r="Q110" s="14"/>
      <c r="R110" s="14" t="s">
        <v>63</v>
      </c>
      <c r="S110" s="14" t="s">
        <v>63</v>
      </c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5"/>
    </row>
    <row r="111" ht="17.25" customHeight="1">
      <c r="A111" s="9">
        <v>45065.0</v>
      </c>
      <c r="B111" s="10" t="s">
        <v>54</v>
      </c>
      <c r="C111" s="14" t="s">
        <v>55</v>
      </c>
      <c r="D111" s="11" t="s">
        <v>596</v>
      </c>
      <c r="E111" s="11" t="s">
        <v>485</v>
      </c>
      <c r="F111" s="19" t="s">
        <v>597</v>
      </c>
      <c r="G111" s="11" t="s">
        <v>598</v>
      </c>
      <c r="H111" s="11" t="s">
        <v>131</v>
      </c>
      <c r="I111" s="11"/>
      <c r="J111" s="11" t="s">
        <v>208</v>
      </c>
      <c r="K111" s="11">
        <v>2025.0</v>
      </c>
      <c r="L111" s="11"/>
      <c r="M111" s="11"/>
      <c r="N111" s="13"/>
      <c r="O111" s="13"/>
      <c r="P111" s="14" t="s">
        <v>63</v>
      </c>
      <c r="Q111" s="14" t="s">
        <v>63</v>
      </c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 t="s">
        <v>63</v>
      </c>
      <c r="AX111" s="14"/>
      <c r="AY111" s="14"/>
      <c r="AZ111" s="14"/>
      <c r="BA111" s="14"/>
      <c r="BB111" s="15"/>
    </row>
    <row r="112" ht="17.25" customHeight="1">
      <c r="A112" s="9">
        <v>45155.0</v>
      </c>
      <c r="B112" s="10" t="s">
        <v>54</v>
      </c>
      <c r="C112" s="27" t="s">
        <v>115</v>
      </c>
      <c r="D112" s="11" t="s">
        <v>599</v>
      </c>
      <c r="E112" s="11" t="s">
        <v>600</v>
      </c>
      <c r="F112" s="19" t="s">
        <v>601</v>
      </c>
      <c r="G112" s="11" t="s">
        <v>602</v>
      </c>
      <c r="H112" s="11" t="s">
        <v>60</v>
      </c>
      <c r="I112" s="11"/>
      <c r="J112" s="11" t="s">
        <v>603</v>
      </c>
      <c r="K112" s="11">
        <v>2025.0</v>
      </c>
      <c r="L112" s="11"/>
      <c r="M112" s="11"/>
      <c r="N112" s="13"/>
      <c r="O112" s="13"/>
      <c r="P112" s="14" t="s">
        <v>63</v>
      </c>
      <c r="Q112" s="14" t="s">
        <v>63</v>
      </c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 t="s">
        <v>63</v>
      </c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5"/>
    </row>
    <row r="113" ht="17.25" customHeight="1">
      <c r="A113" s="9">
        <v>45198.0</v>
      </c>
      <c r="B113" s="14" t="s">
        <v>153</v>
      </c>
      <c r="C113" s="14" t="s">
        <v>55</v>
      </c>
      <c r="D113" s="11" t="s">
        <v>599</v>
      </c>
      <c r="E113" s="11" t="s">
        <v>269</v>
      </c>
      <c r="F113" s="19" t="s">
        <v>604</v>
      </c>
      <c r="G113" s="11" t="s">
        <v>605</v>
      </c>
      <c r="H113" s="11" t="s">
        <v>69</v>
      </c>
      <c r="I113" s="11"/>
      <c r="J113" s="11" t="s">
        <v>606</v>
      </c>
      <c r="K113" s="11">
        <v>2026.0</v>
      </c>
      <c r="L113" s="11"/>
      <c r="M113" s="11"/>
      <c r="N113" s="13"/>
      <c r="O113" s="13"/>
      <c r="P113" s="14"/>
      <c r="Q113" s="14"/>
      <c r="R113" s="14"/>
      <c r="S113" s="14" t="s">
        <v>63</v>
      </c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 t="s">
        <v>0</v>
      </c>
      <c r="AI113" s="14"/>
      <c r="AJ113" s="14" t="s">
        <v>63</v>
      </c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 t="s">
        <v>63</v>
      </c>
      <c r="BA113" s="14"/>
      <c r="BB113" s="15"/>
    </row>
    <row r="114" ht="17.25" customHeight="1">
      <c r="A114" s="9">
        <v>45156.0</v>
      </c>
      <c r="B114" s="10" t="s">
        <v>78</v>
      </c>
      <c r="C114" s="14" t="s">
        <v>55</v>
      </c>
      <c r="D114" s="11" t="s">
        <v>607</v>
      </c>
      <c r="E114" s="11" t="s">
        <v>608</v>
      </c>
      <c r="F114" s="19" t="s">
        <v>609</v>
      </c>
      <c r="G114" s="11" t="s">
        <v>610</v>
      </c>
      <c r="H114" s="11" t="s">
        <v>69</v>
      </c>
      <c r="I114" s="11"/>
      <c r="J114" s="11" t="s">
        <v>611</v>
      </c>
      <c r="K114" s="11" t="s">
        <v>612</v>
      </c>
      <c r="L114" s="11"/>
      <c r="M114" s="11"/>
      <c r="N114" s="13"/>
      <c r="O114" s="13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 t="s">
        <v>63</v>
      </c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5" t="s">
        <v>63</v>
      </c>
    </row>
    <row r="115" ht="17.25" customHeight="1">
      <c r="A115" s="9">
        <v>45155.0</v>
      </c>
      <c r="B115" s="10" t="s">
        <v>54</v>
      </c>
      <c r="C115" s="23" t="s">
        <v>55</v>
      </c>
      <c r="D115" s="11" t="s">
        <v>613</v>
      </c>
      <c r="E115" s="11" t="s">
        <v>614</v>
      </c>
      <c r="F115" s="19" t="s">
        <v>615</v>
      </c>
      <c r="G115" s="11" t="s">
        <v>616</v>
      </c>
      <c r="H115" s="11" t="s">
        <v>69</v>
      </c>
      <c r="I115" s="11"/>
      <c r="J115" s="11" t="s">
        <v>113</v>
      </c>
      <c r="K115" s="11">
        <v>2026.0</v>
      </c>
      <c r="L115" s="11"/>
      <c r="M115" s="11"/>
      <c r="N115" s="13"/>
      <c r="O115" s="13"/>
      <c r="P115" s="14"/>
      <c r="Q115" s="14" t="s">
        <v>63</v>
      </c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 t="s">
        <v>63</v>
      </c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5"/>
    </row>
    <row r="116" ht="17.25" customHeight="1">
      <c r="A116" s="9">
        <v>45148.0</v>
      </c>
      <c r="B116" s="10" t="s">
        <v>78</v>
      </c>
      <c r="C116" s="10" t="s">
        <v>55</v>
      </c>
      <c r="D116" s="11" t="s">
        <v>617</v>
      </c>
      <c r="E116" s="11" t="s">
        <v>57</v>
      </c>
      <c r="F116" s="19" t="s">
        <v>618</v>
      </c>
      <c r="G116" s="11" t="s">
        <v>619</v>
      </c>
      <c r="H116" s="11" t="s">
        <v>69</v>
      </c>
      <c r="I116" s="11" t="s">
        <v>0</v>
      </c>
      <c r="J116" s="11" t="s">
        <v>498</v>
      </c>
      <c r="K116" s="11">
        <v>2026.0</v>
      </c>
      <c r="L116" s="11"/>
      <c r="M116" s="11"/>
      <c r="N116" s="13"/>
      <c r="O116" s="13"/>
      <c r="P116" s="14"/>
      <c r="Q116" s="14"/>
      <c r="R116" s="14" t="s">
        <v>63</v>
      </c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 t="s">
        <v>63</v>
      </c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 t="s">
        <v>63</v>
      </c>
      <c r="AY116" s="14"/>
      <c r="AZ116" s="14"/>
      <c r="BA116" s="14"/>
      <c r="BB116" s="15"/>
    </row>
    <row r="117" ht="17.25" customHeight="1">
      <c r="A117" s="9">
        <v>45161.0</v>
      </c>
      <c r="B117" s="10" t="s">
        <v>72</v>
      </c>
      <c r="C117" s="10" t="s">
        <v>55</v>
      </c>
      <c r="D117" s="11" t="s">
        <v>620</v>
      </c>
      <c r="E117" s="11" t="s">
        <v>621</v>
      </c>
      <c r="F117" s="19" t="s">
        <v>622</v>
      </c>
      <c r="G117" s="11" t="s">
        <v>623</v>
      </c>
      <c r="H117" s="11" t="s">
        <v>69</v>
      </c>
      <c r="I117" s="11"/>
      <c r="J117" s="11" t="s">
        <v>624</v>
      </c>
      <c r="K117" s="11">
        <v>2026.0</v>
      </c>
      <c r="L117" s="11"/>
      <c r="M117" s="11"/>
      <c r="N117" s="13"/>
      <c r="O117" s="13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 t="s">
        <v>63</v>
      </c>
      <c r="BB117" s="15"/>
    </row>
    <row r="118" ht="17.25" customHeight="1">
      <c r="A118" s="9">
        <v>45259.0</v>
      </c>
      <c r="B118" s="14" t="s">
        <v>153</v>
      </c>
      <c r="C118" s="14" t="s">
        <v>115</v>
      </c>
      <c r="D118" s="11" t="s">
        <v>625</v>
      </c>
      <c r="E118" s="11" t="s">
        <v>176</v>
      </c>
      <c r="F118" s="19" t="s">
        <v>626</v>
      </c>
      <c r="G118" s="11" t="s">
        <v>627</v>
      </c>
      <c r="H118" s="11" t="s">
        <v>60</v>
      </c>
      <c r="I118" s="11"/>
      <c r="J118" s="11" t="s">
        <v>628</v>
      </c>
      <c r="K118" s="11">
        <v>2025.0</v>
      </c>
      <c r="L118" s="11" t="s">
        <v>629</v>
      </c>
      <c r="M118" s="11">
        <v>2027.0</v>
      </c>
      <c r="N118" s="13"/>
      <c r="O118" s="13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 t="s">
        <v>63</v>
      </c>
      <c r="AQ118" s="14" t="s">
        <v>63</v>
      </c>
      <c r="AR118" s="14"/>
      <c r="AS118" s="14"/>
      <c r="AT118" s="14"/>
      <c r="AU118" s="14"/>
      <c r="AV118" s="14"/>
      <c r="AW118" s="14"/>
      <c r="AX118" s="14" t="s">
        <v>63</v>
      </c>
      <c r="AY118" s="14"/>
      <c r="AZ118" s="14"/>
      <c r="BA118" s="14" t="s">
        <v>63</v>
      </c>
      <c r="BB118" s="15" t="s">
        <v>63</v>
      </c>
    </row>
    <row r="119" ht="17.25" customHeight="1">
      <c r="A119" s="9">
        <v>45156.0</v>
      </c>
      <c r="B119" s="10" t="s">
        <v>54</v>
      </c>
      <c r="C119" s="14" t="s">
        <v>115</v>
      </c>
      <c r="D119" s="11" t="s">
        <v>630</v>
      </c>
      <c r="E119" s="11" t="s">
        <v>631</v>
      </c>
      <c r="F119" s="19" t="s">
        <v>632</v>
      </c>
      <c r="G119" s="11" t="s">
        <v>633</v>
      </c>
      <c r="H119" s="11" t="s">
        <v>131</v>
      </c>
      <c r="I119" s="11"/>
      <c r="J119" s="11" t="s">
        <v>634</v>
      </c>
      <c r="K119" s="11">
        <v>2027.0</v>
      </c>
      <c r="L119" s="11"/>
      <c r="M119" s="11"/>
      <c r="N119" s="13"/>
      <c r="O119" s="13"/>
      <c r="P119" s="14"/>
      <c r="Q119" s="14" t="s">
        <v>63</v>
      </c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5"/>
    </row>
    <row r="120" ht="17.25" customHeight="1">
      <c r="A120" s="9">
        <v>45258.0</v>
      </c>
      <c r="B120" s="10" t="s">
        <v>153</v>
      </c>
      <c r="C120" s="14" t="s">
        <v>55</v>
      </c>
      <c r="D120" s="11" t="s">
        <v>635</v>
      </c>
      <c r="E120" s="11" t="s">
        <v>636</v>
      </c>
      <c r="F120" s="19" t="s">
        <v>637</v>
      </c>
      <c r="G120" s="11" t="s">
        <v>638</v>
      </c>
      <c r="H120" s="11" t="s">
        <v>69</v>
      </c>
      <c r="I120" s="11"/>
      <c r="J120" s="11" t="s">
        <v>83</v>
      </c>
      <c r="K120" s="11">
        <v>2027.0</v>
      </c>
      <c r="L120" s="11"/>
      <c r="M120" s="11"/>
      <c r="N120" s="13"/>
      <c r="O120" s="13"/>
      <c r="P120" s="14"/>
      <c r="Q120" s="14"/>
      <c r="R120" s="14"/>
      <c r="S120" s="14" t="s">
        <v>63</v>
      </c>
      <c r="T120" s="14"/>
      <c r="U120" s="14" t="s">
        <v>63</v>
      </c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5"/>
    </row>
    <row r="121" ht="17.25" customHeight="1">
      <c r="A121" s="9">
        <v>45300.0</v>
      </c>
      <c r="B121" s="14" t="s">
        <v>0</v>
      </c>
      <c r="C121" s="14" t="s">
        <v>55</v>
      </c>
      <c r="D121" s="11" t="s">
        <v>639</v>
      </c>
      <c r="E121" s="11" t="s">
        <v>640</v>
      </c>
      <c r="F121" s="19" t="s">
        <v>641</v>
      </c>
      <c r="G121" s="11" t="s">
        <v>642</v>
      </c>
      <c r="H121" s="11" t="s">
        <v>69</v>
      </c>
      <c r="I121" s="11"/>
      <c r="J121" s="11" t="s">
        <v>327</v>
      </c>
      <c r="K121" s="11">
        <v>2025.0</v>
      </c>
      <c r="L121" s="11"/>
      <c r="M121" s="11"/>
      <c r="N121" s="13"/>
      <c r="O121" s="13"/>
      <c r="P121" s="14"/>
      <c r="Q121" s="14"/>
      <c r="R121" s="14"/>
      <c r="S121" s="14" t="s">
        <v>63</v>
      </c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5"/>
    </row>
    <row r="122" ht="17.25" customHeight="1">
      <c r="A122" s="9">
        <v>45222.0</v>
      </c>
      <c r="B122" s="14" t="s">
        <v>153</v>
      </c>
      <c r="C122" s="14" t="s">
        <v>55</v>
      </c>
      <c r="D122" s="11" t="s">
        <v>643</v>
      </c>
      <c r="E122" s="11" t="s">
        <v>644</v>
      </c>
      <c r="F122" s="19" t="s">
        <v>645</v>
      </c>
      <c r="G122" s="11" t="s">
        <v>646</v>
      </c>
      <c r="H122" s="11" t="s">
        <v>69</v>
      </c>
      <c r="I122" s="11" t="s">
        <v>0</v>
      </c>
      <c r="J122" s="11" t="s">
        <v>647</v>
      </c>
      <c r="K122" s="11">
        <v>2025.0</v>
      </c>
      <c r="L122" s="13" t="s">
        <v>648</v>
      </c>
      <c r="M122" s="11">
        <v>2025.0</v>
      </c>
      <c r="N122" s="13" t="s">
        <v>0</v>
      </c>
      <c r="O122" s="13" t="s">
        <v>0</v>
      </c>
      <c r="P122" s="14"/>
      <c r="Q122" s="14"/>
      <c r="R122" s="14"/>
      <c r="S122" s="14" t="s">
        <v>63</v>
      </c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 t="s">
        <v>63</v>
      </c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5"/>
    </row>
    <row r="123" ht="17.25" customHeight="1">
      <c r="A123" s="9">
        <v>45136.0</v>
      </c>
      <c r="B123" s="10" t="s">
        <v>54</v>
      </c>
      <c r="C123" s="14" t="s">
        <v>55</v>
      </c>
      <c r="D123" s="11" t="s">
        <v>649</v>
      </c>
      <c r="E123" s="11" t="s">
        <v>557</v>
      </c>
      <c r="F123" s="19" t="s">
        <v>650</v>
      </c>
      <c r="G123" s="11" t="s">
        <v>651</v>
      </c>
      <c r="H123" s="11" t="s">
        <v>131</v>
      </c>
      <c r="I123" s="11"/>
      <c r="J123" s="11" t="s">
        <v>166</v>
      </c>
      <c r="K123" s="11">
        <v>2025.0</v>
      </c>
      <c r="L123" s="11" t="s">
        <v>546</v>
      </c>
      <c r="M123" s="11">
        <v>2027.0</v>
      </c>
      <c r="N123" s="13"/>
      <c r="O123" s="13"/>
      <c r="P123" s="14"/>
      <c r="Q123" s="14" t="s">
        <v>63</v>
      </c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 t="s">
        <v>63</v>
      </c>
      <c r="AT123" s="14"/>
      <c r="AU123" s="14"/>
      <c r="AV123" s="14"/>
      <c r="AW123" s="14"/>
      <c r="AX123" s="14"/>
      <c r="AY123" s="14"/>
      <c r="AZ123" s="14"/>
      <c r="BA123" s="14"/>
      <c r="BB123" s="15"/>
    </row>
    <row r="124" ht="17.25" customHeight="1">
      <c r="A124" s="9">
        <v>45159.0</v>
      </c>
      <c r="B124" s="14" t="s">
        <v>78</v>
      </c>
      <c r="C124" s="14" t="s">
        <v>55</v>
      </c>
      <c r="D124" s="11" t="s">
        <v>652</v>
      </c>
      <c r="E124" s="11" t="s">
        <v>653</v>
      </c>
      <c r="F124" s="19" t="s">
        <v>654</v>
      </c>
      <c r="G124" s="11" t="s">
        <v>655</v>
      </c>
      <c r="H124" s="11" t="s">
        <v>69</v>
      </c>
      <c r="I124" s="11"/>
      <c r="J124" s="11" t="s">
        <v>563</v>
      </c>
      <c r="K124" s="11">
        <v>2026.0</v>
      </c>
      <c r="L124" s="11"/>
      <c r="M124" s="11"/>
      <c r="N124" s="13"/>
      <c r="O124" s="13"/>
      <c r="P124" s="14"/>
      <c r="Q124" s="14"/>
      <c r="R124" s="14" t="s">
        <v>63</v>
      </c>
      <c r="S124" s="14"/>
      <c r="T124" s="14"/>
      <c r="U124" s="14"/>
      <c r="V124" s="14"/>
      <c r="W124" s="14"/>
      <c r="X124" s="14"/>
      <c r="Y124" s="14"/>
      <c r="Z124" s="14"/>
      <c r="AA124" s="14"/>
      <c r="AB124" s="14" t="s">
        <v>63</v>
      </c>
      <c r="AC124" s="14"/>
      <c r="AD124" s="14"/>
      <c r="AE124" s="14"/>
      <c r="AF124" s="14"/>
      <c r="AG124" s="14" t="s">
        <v>63</v>
      </c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5" t="s">
        <v>63</v>
      </c>
    </row>
    <row r="125" ht="17.25" customHeight="1">
      <c r="A125" s="9">
        <v>45155.0</v>
      </c>
      <c r="B125" s="10" t="s">
        <v>78</v>
      </c>
      <c r="C125" s="14" t="s">
        <v>55</v>
      </c>
      <c r="D125" s="11" t="s">
        <v>656</v>
      </c>
      <c r="E125" s="11" t="s">
        <v>657</v>
      </c>
      <c r="F125" s="22" t="s">
        <v>658</v>
      </c>
      <c r="G125" s="11" t="s">
        <v>659</v>
      </c>
      <c r="H125" s="11" t="s">
        <v>69</v>
      </c>
      <c r="I125" s="11" t="s">
        <v>0</v>
      </c>
      <c r="J125" s="11" t="s">
        <v>660</v>
      </c>
      <c r="K125" s="11">
        <v>2026.0</v>
      </c>
      <c r="L125" s="11"/>
      <c r="M125" s="11"/>
      <c r="N125" s="13"/>
      <c r="O125" s="13"/>
      <c r="P125" s="14"/>
      <c r="Q125" s="14"/>
      <c r="R125" s="14" t="s">
        <v>63</v>
      </c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 t="s">
        <v>63</v>
      </c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 t="s">
        <v>63</v>
      </c>
      <c r="AY125" s="14"/>
      <c r="AZ125" s="14"/>
      <c r="BA125" s="14"/>
      <c r="BB125" s="15" t="s">
        <v>63</v>
      </c>
    </row>
    <row r="126" ht="17.25" customHeight="1">
      <c r="A126" s="9">
        <v>45160.0</v>
      </c>
      <c r="B126" s="14" t="s">
        <v>78</v>
      </c>
      <c r="C126" s="14" t="s">
        <v>55</v>
      </c>
      <c r="D126" s="11" t="s">
        <v>661</v>
      </c>
      <c r="E126" s="11" t="s">
        <v>662</v>
      </c>
      <c r="F126" s="19" t="s">
        <v>663</v>
      </c>
      <c r="G126" s="11" t="s">
        <v>664</v>
      </c>
      <c r="H126" s="11" t="s">
        <v>69</v>
      </c>
      <c r="I126" s="11"/>
      <c r="J126" s="11" t="s">
        <v>292</v>
      </c>
      <c r="K126" s="11">
        <v>2026.0</v>
      </c>
      <c r="L126" s="11"/>
      <c r="M126" s="11"/>
      <c r="N126" s="13"/>
      <c r="O126" s="13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 t="s">
        <v>63</v>
      </c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 t="s">
        <v>63</v>
      </c>
      <c r="AT126" s="14"/>
      <c r="AU126" s="14"/>
      <c r="AV126" s="14"/>
      <c r="AW126" s="14"/>
      <c r="AX126" s="14"/>
      <c r="AY126" s="14"/>
      <c r="AZ126" s="14"/>
      <c r="BA126" s="14"/>
      <c r="BB126" s="15"/>
    </row>
    <row r="127" ht="17.25" customHeight="1">
      <c r="A127" s="9">
        <v>45161.0</v>
      </c>
      <c r="B127" s="14" t="s">
        <v>133</v>
      </c>
      <c r="C127" s="14" t="s">
        <v>55</v>
      </c>
      <c r="D127" s="11" t="s">
        <v>665</v>
      </c>
      <c r="E127" s="11" t="s">
        <v>666</v>
      </c>
      <c r="F127" s="19" t="s">
        <v>667</v>
      </c>
      <c r="G127" s="11" t="s">
        <v>668</v>
      </c>
      <c r="H127" s="11" t="s">
        <v>69</v>
      </c>
      <c r="I127" s="11"/>
      <c r="J127" s="11" t="s">
        <v>292</v>
      </c>
      <c r="K127" s="11">
        <v>2025.0</v>
      </c>
      <c r="L127" s="11"/>
      <c r="M127" s="11"/>
      <c r="N127" s="13"/>
      <c r="O127" s="13"/>
      <c r="P127" s="14" t="s">
        <v>63</v>
      </c>
      <c r="Q127" s="14" t="s">
        <v>63</v>
      </c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 t="s">
        <v>63</v>
      </c>
      <c r="AF127" s="14" t="s">
        <v>0</v>
      </c>
      <c r="AG127" s="14"/>
      <c r="AH127" s="14"/>
      <c r="AI127" s="14"/>
      <c r="AJ127" s="14"/>
      <c r="AK127" s="14"/>
      <c r="AL127" s="14"/>
      <c r="AM127" s="14"/>
      <c r="AN127" s="14"/>
      <c r="AO127" s="14" t="s">
        <v>0</v>
      </c>
      <c r="AP127" s="14"/>
      <c r="AQ127" s="14"/>
      <c r="AR127" s="14"/>
      <c r="AS127" s="14" t="s">
        <v>63</v>
      </c>
      <c r="AT127" s="14"/>
      <c r="AU127" s="14"/>
      <c r="AV127" s="14"/>
      <c r="AW127" s="14"/>
      <c r="AX127" s="14"/>
      <c r="AY127" s="14"/>
      <c r="AZ127" s="14"/>
      <c r="BA127" s="14"/>
      <c r="BB127" s="15" t="s">
        <v>0</v>
      </c>
    </row>
    <row r="128" ht="17.25" customHeight="1">
      <c r="A128" s="9">
        <v>45154.0</v>
      </c>
      <c r="B128" s="10" t="s">
        <v>54</v>
      </c>
      <c r="C128" s="14" t="s">
        <v>55</v>
      </c>
      <c r="D128" s="11" t="s">
        <v>669</v>
      </c>
      <c r="E128" s="11" t="s">
        <v>670</v>
      </c>
      <c r="F128" s="19" t="s">
        <v>671</v>
      </c>
      <c r="G128" s="11" t="s">
        <v>672</v>
      </c>
      <c r="H128" s="11" t="s">
        <v>88</v>
      </c>
      <c r="I128" s="11"/>
      <c r="J128" s="11" t="s">
        <v>332</v>
      </c>
      <c r="K128" s="11">
        <v>2025.0</v>
      </c>
      <c r="L128" s="11"/>
      <c r="M128" s="11"/>
      <c r="N128" s="13"/>
      <c r="O128" s="13"/>
      <c r="P128" s="14"/>
      <c r="Q128" s="14" t="s">
        <v>63</v>
      </c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5"/>
    </row>
    <row r="129" ht="17.25" customHeight="1">
      <c r="A129" s="9">
        <v>45161.0</v>
      </c>
      <c r="B129" s="14" t="s">
        <v>133</v>
      </c>
      <c r="C129" s="14" t="s">
        <v>55</v>
      </c>
      <c r="D129" s="11" t="s">
        <v>673</v>
      </c>
      <c r="E129" s="11" t="s">
        <v>476</v>
      </c>
      <c r="F129" s="19" t="s">
        <v>674</v>
      </c>
      <c r="G129" s="11" t="s">
        <v>675</v>
      </c>
      <c r="H129" s="11" t="s">
        <v>69</v>
      </c>
      <c r="I129" s="11"/>
      <c r="J129" s="11" t="s">
        <v>541</v>
      </c>
      <c r="K129" s="11">
        <v>2024.0</v>
      </c>
      <c r="L129" s="11"/>
      <c r="M129" s="11"/>
      <c r="N129" s="13"/>
      <c r="O129" s="13"/>
      <c r="P129" s="14"/>
      <c r="Q129" s="14" t="s">
        <v>63</v>
      </c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 t="s">
        <v>63</v>
      </c>
      <c r="AC129" s="14"/>
      <c r="AD129" s="14"/>
      <c r="AE129" s="14"/>
      <c r="AF129" s="14" t="s">
        <v>0</v>
      </c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5"/>
    </row>
    <row r="130" ht="17.25" customHeight="1">
      <c r="A130" s="9">
        <v>45156.0</v>
      </c>
      <c r="B130" s="10" t="s">
        <v>54</v>
      </c>
      <c r="C130" s="10" t="s">
        <v>55</v>
      </c>
      <c r="D130" s="11" t="s">
        <v>676</v>
      </c>
      <c r="E130" s="11" t="s">
        <v>476</v>
      </c>
      <c r="F130" s="19" t="s">
        <v>677</v>
      </c>
      <c r="G130" s="11" t="s">
        <v>678</v>
      </c>
      <c r="H130" s="11" t="s">
        <v>131</v>
      </c>
      <c r="I130" s="11"/>
      <c r="J130" s="11" t="s">
        <v>679</v>
      </c>
      <c r="K130" s="11">
        <v>2027.0</v>
      </c>
      <c r="L130" s="11"/>
      <c r="M130" s="11"/>
      <c r="N130" s="13"/>
      <c r="O130" s="13"/>
      <c r="P130" s="14"/>
      <c r="Q130" s="14" t="s">
        <v>63</v>
      </c>
      <c r="R130" s="14"/>
      <c r="S130" s="14"/>
      <c r="T130" s="14" t="s">
        <v>63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 t="s">
        <v>63</v>
      </c>
      <c r="AE130" s="14"/>
      <c r="AF130" s="14" t="s">
        <v>63</v>
      </c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 t="s">
        <v>63</v>
      </c>
      <c r="AS130" s="14"/>
      <c r="AT130" s="14"/>
      <c r="AU130" s="14"/>
      <c r="AV130" s="14"/>
      <c r="AW130" s="14"/>
      <c r="AX130" s="14"/>
      <c r="AY130" s="14"/>
      <c r="AZ130" s="14"/>
      <c r="BA130" s="14"/>
      <c r="BB130" s="15"/>
    </row>
    <row r="131" ht="17.25" customHeight="1">
      <c r="A131" s="9">
        <v>45156.0</v>
      </c>
      <c r="B131" s="10" t="s">
        <v>54</v>
      </c>
      <c r="C131" s="14" t="s">
        <v>55</v>
      </c>
      <c r="D131" s="11" t="s">
        <v>680</v>
      </c>
      <c r="E131" s="11" t="s">
        <v>681</v>
      </c>
      <c r="F131" s="19" t="s">
        <v>682</v>
      </c>
      <c r="G131" s="11" t="s">
        <v>683</v>
      </c>
      <c r="H131" s="11" t="s">
        <v>69</v>
      </c>
      <c r="I131" s="11" t="s">
        <v>0</v>
      </c>
      <c r="J131" s="11" t="s">
        <v>684</v>
      </c>
      <c r="K131" s="11">
        <v>2024.0</v>
      </c>
      <c r="L131" s="11"/>
      <c r="M131" s="11"/>
      <c r="N131" s="13"/>
      <c r="O131" s="13"/>
      <c r="P131" s="14"/>
      <c r="Q131" s="14" t="s">
        <v>63</v>
      </c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5"/>
    </row>
    <row r="132" ht="17.25" customHeight="1">
      <c r="A132" s="9">
        <v>45159.0</v>
      </c>
      <c r="B132" s="14" t="s">
        <v>78</v>
      </c>
      <c r="C132" s="14" t="s">
        <v>55</v>
      </c>
      <c r="D132" s="11" t="s">
        <v>685</v>
      </c>
      <c r="E132" s="11" t="s">
        <v>514</v>
      </c>
      <c r="F132" s="19" t="s">
        <v>686</v>
      </c>
      <c r="G132" s="11" t="s">
        <v>687</v>
      </c>
      <c r="H132" s="11" t="s">
        <v>69</v>
      </c>
      <c r="I132" s="11" t="s">
        <v>0</v>
      </c>
      <c r="J132" s="11" t="s">
        <v>688</v>
      </c>
      <c r="K132" s="11">
        <v>2026.0</v>
      </c>
      <c r="L132" s="11"/>
      <c r="M132" s="11"/>
      <c r="N132" s="13"/>
      <c r="O132" s="13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 t="s">
        <v>63</v>
      </c>
      <c r="AE132" s="14" t="s">
        <v>0</v>
      </c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5"/>
    </row>
    <row r="133" ht="17.25" customHeight="1">
      <c r="A133" s="9">
        <v>45154.0</v>
      </c>
      <c r="B133" s="10" t="s">
        <v>54</v>
      </c>
      <c r="C133" s="14" t="s">
        <v>55</v>
      </c>
      <c r="D133" s="11" t="s">
        <v>689</v>
      </c>
      <c r="E133" s="11" t="s">
        <v>690</v>
      </c>
      <c r="F133" s="19" t="s">
        <v>691</v>
      </c>
      <c r="G133" s="11" t="s">
        <v>692</v>
      </c>
      <c r="H133" s="11" t="s">
        <v>69</v>
      </c>
      <c r="I133" s="11"/>
      <c r="J133" s="11" t="s">
        <v>297</v>
      </c>
      <c r="K133" s="11">
        <v>2026.0</v>
      </c>
      <c r="L133" s="11" t="s">
        <v>693</v>
      </c>
      <c r="M133" s="11">
        <v>2027.0</v>
      </c>
      <c r="N133" s="13"/>
      <c r="O133" s="13"/>
      <c r="P133" s="14"/>
      <c r="Q133" s="14" t="s">
        <v>63</v>
      </c>
      <c r="R133" s="14" t="s">
        <v>63</v>
      </c>
      <c r="S133" s="14"/>
      <c r="T133" s="14"/>
      <c r="U133" s="14" t="s">
        <v>0</v>
      </c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 t="s">
        <v>63</v>
      </c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5"/>
    </row>
    <row r="134" ht="17.25" customHeight="1">
      <c r="A134" s="9">
        <v>45160.0</v>
      </c>
      <c r="B134" s="10" t="s">
        <v>72</v>
      </c>
      <c r="C134" s="14" t="s">
        <v>55</v>
      </c>
      <c r="D134" s="11" t="s">
        <v>694</v>
      </c>
      <c r="E134" s="11" t="s">
        <v>695</v>
      </c>
      <c r="F134" s="19" t="s">
        <v>696</v>
      </c>
      <c r="G134" s="11" t="s">
        <v>697</v>
      </c>
      <c r="H134" s="11" t="s">
        <v>69</v>
      </c>
      <c r="I134" s="11"/>
      <c r="J134" s="11" t="s">
        <v>327</v>
      </c>
      <c r="K134" s="11">
        <v>2025.0</v>
      </c>
      <c r="L134" s="11" t="s">
        <v>698</v>
      </c>
      <c r="M134" s="11">
        <v>2027.0</v>
      </c>
      <c r="N134" s="13"/>
      <c r="O134" s="13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 t="s">
        <v>63</v>
      </c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 t="s">
        <v>63</v>
      </c>
      <c r="BB134" s="15"/>
    </row>
    <row r="135" ht="17.25" customHeight="1">
      <c r="A135" s="9">
        <v>45163.0</v>
      </c>
      <c r="B135" s="14" t="s">
        <v>78</v>
      </c>
      <c r="C135" s="14" t="s">
        <v>55</v>
      </c>
      <c r="D135" s="11" t="s">
        <v>699</v>
      </c>
      <c r="E135" s="11" t="s">
        <v>700</v>
      </c>
      <c r="F135" s="19" t="s">
        <v>701</v>
      </c>
      <c r="G135" s="11" t="s">
        <v>702</v>
      </c>
      <c r="H135" s="11" t="s">
        <v>69</v>
      </c>
      <c r="I135" s="11"/>
      <c r="J135" s="11" t="s">
        <v>317</v>
      </c>
      <c r="K135" s="11">
        <v>2026.0</v>
      </c>
      <c r="L135" s="11" t="s">
        <v>628</v>
      </c>
      <c r="M135" s="11">
        <v>2027.0</v>
      </c>
      <c r="N135" s="13"/>
      <c r="O135" s="13"/>
      <c r="P135" s="14"/>
      <c r="Q135" s="14"/>
      <c r="R135" s="14" t="s">
        <v>63</v>
      </c>
      <c r="S135" s="14"/>
      <c r="T135" s="14"/>
      <c r="U135" s="14"/>
      <c r="V135" s="14"/>
      <c r="W135" s="14"/>
      <c r="X135" s="14"/>
      <c r="Y135" s="14"/>
      <c r="Z135" s="14" t="s">
        <v>0</v>
      </c>
      <c r="AA135" s="14"/>
      <c r="AB135" s="14"/>
      <c r="AC135" s="14"/>
      <c r="AD135" s="14"/>
      <c r="AE135" s="14"/>
      <c r="AF135" s="14"/>
      <c r="AG135" s="14" t="s">
        <v>63</v>
      </c>
      <c r="AH135" s="14"/>
      <c r="AI135" s="14"/>
      <c r="AJ135" s="14"/>
      <c r="AK135" s="14" t="s">
        <v>63</v>
      </c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5" t="s">
        <v>0</v>
      </c>
    </row>
    <row r="136" ht="17.25" customHeight="1">
      <c r="A136" s="9">
        <v>45156.0</v>
      </c>
      <c r="B136" s="10" t="s">
        <v>54</v>
      </c>
      <c r="C136" s="14" t="s">
        <v>55</v>
      </c>
      <c r="D136" s="11" t="s">
        <v>703</v>
      </c>
      <c r="E136" s="11" t="s">
        <v>485</v>
      </c>
      <c r="F136" s="19" t="s">
        <v>704</v>
      </c>
      <c r="G136" s="11" t="s">
        <v>705</v>
      </c>
      <c r="H136" s="11" t="s">
        <v>69</v>
      </c>
      <c r="I136" s="11"/>
      <c r="J136" s="11" t="s">
        <v>706</v>
      </c>
      <c r="K136" s="11">
        <v>2024.0</v>
      </c>
      <c r="L136" s="11"/>
      <c r="M136" s="11"/>
      <c r="N136" s="13"/>
      <c r="O136" s="13"/>
      <c r="P136" s="14"/>
      <c r="Q136" s="14" t="s">
        <v>63</v>
      </c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 t="s">
        <v>63</v>
      </c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5"/>
    </row>
    <row r="137" ht="17.25" customHeight="1">
      <c r="A137" s="28"/>
      <c r="B137" s="29"/>
      <c r="C137" s="30"/>
      <c r="D137" s="31"/>
      <c r="E137" s="31"/>
      <c r="F137" s="32"/>
      <c r="G137" s="31"/>
      <c r="H137" s="31"/>
      <c r="I137" s="31"/>
      <c r="J137" s="31"/>
      <c r="K137" s="31"/>
      <c r="L137" s="31"/>
      <c r="M137" s="31"/>
      <c r="N137" s="33"/>
      <c r="O137" s="33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34"/>
    </row>
    <row r="138" ht="17.25" customHeight="1">
      <c r="A138" s="28"/>
      <c r="B138" s="29"/>
      <c r="C138" s="29"/>
      <c r="D138" s="31"/>
      <c r="E138" s="31"/>
      <c r="F138" s="33"/>
      <c r="G138" s="35"/>
      <c r="H138" s="31"/>
      <c r="I138" s="31"/>
      <c r="J138" s="31"/>
      <c r="K138" s="31"/>
      <c r="L138" s="31"/>
      <c r="M138" s="31"/>
      <c r="N138" s="33"/>
      <c r="O138" s="33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34"/>
    </row>
    <row r="139" ht="15.75" customHeight="1">
      <c r="A139" s="36"/>
      <c r="B139" s="37"/>
      <c r="C139" s="37"/>
      <c r="D139" s="36"/>
      <c r="E139" s="36"/>
      <c r="F139" s="36"/>
      <c r="G139" s="36"/>
      <c r="H139" s="36"/>
      <c r="I139" s="36"/>
      <c r="J139" s="36"/>
      <c r="K139" s="36"/>
      <c r="L139" s="36"/>
      <c r="M139" s="36" t="s">
        <v>707</v>
      </c>
      <c r="P139" s="37">
        <f t="shared" ref="P139:BB139" si="1">COUNTA(P3:P138)</f>
        <v>5</v>
      </c>
      <c r="Q139" s="37">
        <f t="shared" si="1"/>
        <v>36</v>
      </c>
      <c r="R139" s="37">
        <f t="shared" si="1"/>
        <v>32</v>
      </c>
      <c r="S139" s="37">
        <f t="shared" si="1"/>
        <v>25</v>
      </c>
      <c r="T139" s="37">
        <f t="shared" si="1"/>
        <v>10</v>
      </c>
      <c r="U139" s="37">
        <f t="shared" si="1"/>
        <v>2</v>
      </c>
      <c r="V139" s="37">
        <f t="shared" si="1"/>
        <v>2</v>
      </c>
      <c r="W139" s="37">
        <f t="shared" si="1"/>
        <v>1</v>
      </c>
      <c r="X139" s="37">
        <f t="shared" si="1"/>
        <v>1</v>
      </c>
      <c r="Y139" s="37">
        <f t="shared" si="1"/>
        <v>0</v>
      </c>
      <c r="Z139" s="37">
        <f t="shared" si="1"/>
        <v>4</v>
      </c>
      <c r="AA139" s="37">
        <f t="shared" si="1"/>
        <v>0</v>
      </c>
      <c r="AB139" s="37">
        <f t="shared" si="1"/>
        <v>5</v>
      </c>
      <c r="AC139" s="37">
        <f t="shared" si="1"/>
        <v>4</v>
      </c>
      <c r="AD139" s="37">
        <f t="shared" si="1"/>
        <v>17</v>
      </c>
      <c r="AE139" s="37">
        <f t="shared" si="1"/>
        <v>6</v>
      </c>
      <c r="AF139" s="37">
        <f t="shared" si="1"/>
        <v>16</v>
      </c>
      <c r="AG139" s="37">
        <f t="shared" si="1"/>
        <v>43</v>
      </c>
      <c r="AH139" s="37">
        <f t="shared" si="1"/>
        <v>8</v>
      </c>
      <c r="AI139" s="37">
        <f t="shared" si="1"/>
        <v>0</v>
      </c>
      <c r="AJ139" s="37">
        <f t="shared" si="1"/>
        <v>3</v>
      </c>
      <c r="AK139" s="37">
        <f t="shared" si="1"/>
        <v>8</v>
      </c>
      <c r="AL139" s="37">
        <f t="shared" si="1"/>
        <v>1</v>
      </c>
      <c r="AM139" s="37">
        <f t="shared" si="1"/>
        <v>0</v>
      </c>
      <c r="AN139" s="37">
        <f t="shared" si="1"/>
        <v>1</v>
      </c>
      <c r="AO139" s="37">
        <f t="shared" si="1"/>
        <v>6</v>
      </c>
      <c r="AP139" s="37">
        <f t="shared" si="1"/>
        <v>7</v>
      </c>
      <c r="AQ139" s="37">
        <f t="shared" si="1"/>
        <v>4</v>
      </c>
      <c r="AR139" s="37">
        <f t="shared" si="1"/>
        <v>3</v>
      </c>
      <c r="AS139" s="37">
        <f t="shared" si="1"/>
        <v>12</v>
      </c>
      <c r="AT139" s="37">
        <f t="shared" si="1"/>
        <v>4</v>
      </c>
      <c r="AU139" s="37">
        <f t="shared" si="1"/>
        <v>3</v>
      </c>
      <c r="AV139" s="37">
        <f t="shared" si="1"/>
        <v>0</v>
      </c>
      <c r="AW139" s="37">
        <f t="shared" si="1"/>
        <v>2</v>
      </c>
      <c r="AX139" s="37">
        <f t="shared" si="1"/>
        <v>12</v>
      </c>
      <c r="AY139" s="37">
        <f t="shared" si="1"/>
        <v>5</v>
      </c>
      <c r="AZ139" s="37">
        <f t="shared" si="1"/>
        <v>7</v>
      </c>
      <c r="BA139" s="37">
        <f t="shared" si="1"/>
        <v>10</v>
      </c>
      <c r="BB139" s="37">
        <f t="shared" si="1"/>
        <v>16</v>
      </c>
    </row>
    <row r="140" ht="15.75" customHeight="1">
      <c r="A140" s="36" t="s">
        <v>708</v>
      </c>
      <c r="B140" s="37"/>
      <c r="C140" s="37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</row>
    <row r="141" ht="18.0" customHeight="1">
      <c r="A141" s="38">
        <v>45162.0</v>
      </c>
      <c r="B141" s="39" t="s">
        <v>78</v>
      </c>
      <c r="C141" s="39" t="s">
        <v>55</v>
      </c>
      <c r="D141" s="40" t="s">
        <v>709</v>
      </c>
      <c r="E141" s="40" t="s">
        <v>418</v>
      </c>
      <c r="F141" s="41" t="s">
        <v>710</v>
      </c>
      <c r="G141" s="40" t="s">
        <v>711</v>
      </c>
      <c r="H141" s="40" t="s">
        <v>221</v>
      </c>
      <c r="I141" s="40"/>
      <c r="J141" s="40" t="s">
        <v>103</v>
      </c>
      <c r="K141" s="40">
        <v>2025.0</v>
      </c>
      <c r="L141" s="40"/>
      <c r="M141" s="40">
        <v>2027.0</v>
      </c>
      <c r="N141" s="42"/>
      <c r="O141" s="42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 t="s">
        <v>63</v>
      </c>
      <c r="AS141" s="39"/>
      <c r="AT141" s="39"/>
      <c r="AU141" s="39"/>
      <c r="AV141" s="39"/>
      <c r="AW141" s="39"/>
      <c r="AX141" s="39"/>
      <c r="AY141" s="39"/>
      <c r="AZ141" s="39"/>
      <c r="BA141" s="39"/>
      <c r="BB141" s="39" t="s">
        <v>63</v>
      </c>
    </row>
    <row r="142" ht="18.0" customHeight="1">
      <c r="A142" s="38">
        <v>45162.0</v>
      </c>
      <c r="B142" s="39" t="s">
        <v>78</v>
      </c>
      <c r="C142" s="39" t="s">
        <v>55</v>
      </c>
      <c r="D142" s="40" t="s">
        <v>712</v>
      </c>
      <c r="E142" s="40" t="s">
        <v>713</v>
      </c>
      <c r="F142" s="41" t="s">
        <v>714</v>
      </c>
      <c r="G142" s="40" t="s">
        <v>715</v>
      </c>
      <c r="H142" s="40" t="s">
        <v>69</v>
      </c>
      <c r="I142" s="40"/>
      <c r="J142" s="40" t="s">
        <v>716</v>
      </c>
      <c r="K142" s="40">
        <v>2024.0</v>
      </c>
      <c r="L142" s="40"/>
      <c r="M142" s="40"/>
      <c r="N142" s="42"/>
      <c r="O142" s="42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 t="s">
        <v>63</v>
      </c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 t="s">
        <v>0</v>
      </c>
      <c r="AS142" s="39"/>
      <c r="AT142" s="39"/>
      <c r="AU142" s="39"/>
      <c r="AV142" s="39"/>
      <c r="AW142" s="39"/>
      <c r="AX142" s="39"/>
      <c r="AY142" s="39" t="s">
        <v>63</v>
      </c>
      <c r="AZ142" s="39"/>
      <c r="BA142" s="39"/>
      <c r="BB142" s="39"/>
    </row>
    <row r="143" ht="18.0" customHeight="1">
      <c r="A143" s="38">
        <v>45162.0</v>
      </c>
      <c r="B143" s="39" t="s">
        <v>78</v>
      </c>
      <c r="C143" s="39" t="s">
        <v>55</v>
      </c>
      <c r="D143" s="40" t="s">
        <v>717</v>
      </c>
      <c r="E143" s="40" t="s">
        <v>591</v>
      </c>
      <c r="F143" s="41" t="s">
        <v>718</v>
      </c>
      <c r="G143" s="40" t="s">
        <v>719</v>
      </c>
      <c r="H143" s="40" t="s">
        <v>69</v>
      </c>
      <c r="I143" s="40" t="s">
        <v>0</v>
      </c>
      <c r="J143" s="40" t="s">
        <v>720</v>
      </c>
      <c r="K143" s="40">
        <v>2024.0</v>
      </c>
      <c r="L143" s="40"/>
      <c r="M143" s="40"/>
      <c r="N143" s="42"/>
      <c r="O143" s="42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 t="s">
        <v>0</v>
      </c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 t="s">
        <v>0</v>
      </c>
      <c r="AS143" s="39"/>
      <c r="AT143" s="39"/>
      <c r="AU143" s="39"/>
      <c r="AV143" s="39"/>
      <c r="AW143" s="39"/>
      <c r="AX143" s="39"/>
      <c r="AY143" s="39" t="s">
        <v>0</v>
      </c>
      <c r="AZ143" s="39"/>
      <c r="BA143" s="39"/>
      <c r="BB143" s="39"/>
    </row>
    <row r="144" ht="18.0" customHeight="1">
      <c r="A144" s="38">
        <v>45162.0</v>
      </c>
      <c r="B144" s="39" t="s">
        <v>78</v>
      </c>
      <c r="C144" s="39" t="s">
        <v>55</v>
      </c>
      <c r="D144" s="40" t="s">
        <v>721</v>
      </c>
      <c r="E144" s="40" t="s">
        <v>722</v>
      </c>
      <c r="F144" s="41" t="s">
        <v>0</v>
      </c>
      <c r="G144" s="40" t="s">
        <v>0</v>
      </c>
      <c r="H144" s="40" t="s">
        <v>69</v>
      </c>
      <c r="I144" s="40" t="s">
        <v>0</v>
      </c>
      <c r="J144" s="40" t="s">
        <v>0</v>
      </c>
      <c r="K144" s="40" t="s">
        <v>0</v>
      </c>
      <c r="L144" s="40"/>
      <c r="M144" s="40"/>
      <c r="N144" s="42"/>
      <c r="O144" s="42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 t="s">
        <v>0</v>
      </c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 t="s">
        <v>0</v>
      </c>
      <c r="AS144" s="39"/>
      <c r="AT144" s="39"/>
      <c r="AU144" s="39"/>
      <c r="AV144" s="39"/>
      <c r="AW144" s="39"/>
      <c r="AX144" s="39"/>
      <c r="AY144" s="39" t="s">
        <v>0</v>
      </c>
      <c r="AZ144" s="39"/>
      <c r="BA144" s="39"/>
      <c r="BB144" s="39"/>
    </row>
    <row r="145" ht="17.25" customHeight="1">
      <c r="A145" s="38">
        <v>45163.0</v>
      </c>
      <c r="B145" s="39" t="s">
        <v>78</v>
      </c>
      <c r="C145" s="39" t="s">
        <v>55</v>
      </c>
      <c r="D145" s="40" t="s">
        <v>723</v>
      </c>
      <c r="E145" s="40" t="s">
        <v>121</v>
      </c>
      <c r="F145" s="41" t="s">
        <v>724</v>
      </c>
      <c r="G145" s="40" t="s">
        <v>725</v>
      </c>
      <c r="H145" s="40" t="s">
        <v>69</v>
      </c>
      <c r="I145" s="40"/>
      <c r="J145" s="40" t="s">
        <v>726</v>
      </c>
      <c r="K145" s="40">
        <v>2025.0</v>
      </c>
      <c r="L145" s="40"/>
      <c r="M145" s="40"/>
      <c r="N145" s="42"/>
      <c r="O145" s="42"/>
      <c r="P145" s="39"/>
      <c r="Q145" s="39" t="s">
        <v>63</v>
      </c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 t="s">
        <v>63</v>
      </c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</row>
    <row r="146" ht="17.25" customHeight="1">
      <c r="A146" s="43"/>
      <c r="B146" s="44"/>
      <c r="C146" s="44"/>
      <c r="D146" s="45"/>
      <c r="E146" s="45"/>
      <c r="F146" s="46"/>
      <c r="G146" s="45"/>
      <c r="H146" s="45"/>
      <c r="I146" s="45"/>
      <c r="J146" s="45"/>
      <c r="K146" s="45"/>
      <c r="L146" s="45"/>
      <c r="M146" s="45"/>
      <c r="N146" s="47"/>
      <c r="O146" s="47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</row>
    <row r="147" ht="15.75" customHeight="1">
      <c r="A147" s="48">
        <v>45183.0</v>
      </c>
      <c r="B147" s="39" t="s">
        <v>90</v>
      </c>
      <c r="C147" s="39" t="s">
        <v>727</v>
      </c>
      <c r="D147" s="40" t="s">
        <v>728</v>
      </c>
      <c r="E147" s="40" t="s">
        <v>720</v>
      </c>
      <c r="F147" s="40" t="s">
        <v>729</v>
      </c>
      <c r="G147" s="40"/>
      <c r="H147" s="40"/>
      <c r="I147" s="40"/>
      <c r="J147" s="40"/>
      <c r="K147" s="40"/>
      <c r="L147" s="40"/>
      <c r="M147" s="40"/>
      <c r="N147" s="42"/>
      <c r="O147" s="42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</row>
    <row r="148" ht="15.75" customHeight="1">
      <c r="A148" s="48">
        <v>45195.0</v>
      </c>
      <c r="B148" s="39" t="s">
        <v>72</v>
      </c>
      <c r="C148" s="39" t="s">
        <v>727</v>
      </c>
      <c r="D148" s="40" t="s">
        <v>730</v>
      </c>
      <c r="E148" s="40" t="s">
        <v>731</v>
      </c>
      <c r="F148" s="49" t="s">
        <v>732</v>
      </c>
      <c r="G148" s="40" t="s">
        <v>733</v>
      </c>
      <c r="H148" s="40" t="s">
        <v>69</v>
      </c>
      <c r="I148" s="40"/>
      <c r="J148" s="40"/>
      <c r="K148" s="40"/>
      <c r="L148" s="40"/>
      <c r="M148" s="40"/>
      <c r="N148" s="42"/>
      <c r="O148" s="42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</row>
    <row r="149" ht="15.75" customHeight="1">
      <c r="A149" s="36"/>
      <c r="B149" s="37"/>
      <c r="C149" s="37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</row>
    <row r="150" ht="17.25" customHeight="1">
      <c r="A150" s="38"/>
      <c r="B150" s="39"/>
      <c r="C150" s="39" t="s">
        <v>115</v>
      </c>
      <c r="D150" s="40" t="s">
        <v>734</v>
      </c>
      <c r="E150" s="40" t="s">
        <v>735</v>
      </c>
      <c r="F150" s="41" t="s">
        <v>736</v>
      </c>
      <c r="G150" s="50" t="s">
        <v>737</v>
      </c>
      <c r="H150" s="40" t="s">
        <v>69</v>
      </c>
      <c r="I150" s="40" t="s">
        <v>738</v>
      </c>
      <c r="J150" s="40" t="s">
        <v>739</v>
      </c>
      <c r="K150" s="40">
        <v>2024.0</v>
      </c>
      <c r="L150" s="40" t="s">
        <v>740</v>
      </c>
      <c r="M150" s="40">
        <v>2025.0</v>
      </c>
      <c r="N150" s="42"/>
      <c r="O150" s="42"/>
      <c r="P150" s="39"/>
      <c r="Q150" s="39"/>
      <c r="R150" s="39" t="s">
        <v>63</v>
      </c>
      <c r="S150" s="39"/>
      <c r="T150" s="39" t="s">
        <v>63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 t="s">
        <v>63</v>
      </c>
      <c r="AS150" s="39"/>
      <c r="AT150" s="39"/>
      <c r="AU150" s="39"/>
      <c r="AV150" s="39"/>
      <c r="AW150" s="39"/>
      <c r="AX150" s="39"/>
      <c r="AY150" s="39"/>
      <c r="AZ150" s="39"/>
      <c r="BA150" s="39" t="s">
        <v>63</v>
      </c>
      <c r="BB150" s="51"/>
    </row>
    <row r="151" ht="15.75" customHeight="1">
      <c r="A151" s="36"/>
      <c r="B151" s="37"/>
      <c r="C151" s="37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</row>
    <row r="152" ht="15.75" customHeight="1">
      <c r="A152" s="36"/>
      <c r="B152" s="37"/>
      <c r="C152" s="37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</row>
    <row r="153" ht="15.75" customHeight="1">
      <c r="A153" s="36"/>
      <c r="B153" s="37"/>
      <c r="C153" s="37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</row>
    <row r="154" ht="15.75" customHeight="1">
      <c r="A154" s="36"/>
      <c r="B154" s="37"/>
      <c r="C154" s="37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</row>
    <row r="155" ht="15.75" customHeight="1">
      <c r="A155" s="36"/>
      <c r="B155" s="37"/>
      <c r="C155" s="37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</row>
    <row r="156" ht="15.75" customHeight="1">
      <c r="A156" s="36"/>
      <c r="B156" s="37"/>
      <c r="C156" s="37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</row>
    <row r="157" ht="15.75" customHeight="1">
      <c r="A157" s="36"/>
      <c r="B157" s="37"/>
      <c r="C157" s="37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</row>
    <row r="158" ht="15.75" customHeight="1">
      <c r="A158" s="36"/>
      <c r="B158" s="37"/>
      <c r="C158" s="37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</row>
    <row r="159" ht="15.75" customHeight="1">
      <c r="A159" s="36"/>
      <c r="B159" s="37"/>
      <c r="C159" s="37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</row>
    <row r="160" ht="15.75" customHeight="1">
      <c r="A160" s="36"/>
      <c r="B160" s="37"/>
      <c r="C160" s="37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</row>
    <row r="161" ht="15.75" customHeight="1">
      <c r="A161" s="36"/>
      <c r="B161" s="37"/>
      <c r="C161" s="37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</row>
    <row r="162" ht="15.75" customHeight="1">
      <c r="A162" s="36"/>
      <c r="B162" s="37"/>
      <c r="C162" s="37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</row>
    <row r="163" ht="15.75" customHeight="1">
      <c r="A163" s="36"/>
      <c r="B163" s="37"/>
      <c r="C163" s="37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</row>
    <row r="164" ht="15.75" customHeight="1">
      <c r="A164" s="36"/>
      <c r="B164" s="37"/>
      <c r="C164" s="37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</row>
    <row r="165" ht="15.75" customHeight="1">
      <c r="A165" s="36"/>
      <c r="B165" s="37"/>
      <c r="C165" s="37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</row>
    <row r="166" ht="15.75" customHeight="1">
      <c r="A166" s="36"/>
      <c r="B166" s="37"/>
      <c r="C166" s="37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</row>
    <row r="167" ht="15.75" customHeight="1">
      <c r="A167" s="36"/>
      <c r="B167" s="37"/>
      <c r="C167" s="37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</row>
    <row r="168" ht="15.75" customHeight="1">
      <c r="A168" s="36"/>
      <c r="B168" s="37"/>
      <c r="C168" s="37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</row>
    <row r="169" ht="15.75" customHeight="1">
      <c r="A169" s="36"/>
      <c r="B169" s="37"/>
      <c r="C169" s="37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</row>
    <row r="170" ht="15.75" customHeight="1">
      <c r="A170" s="36"/>
      <c r="B170" s="37"/>
      <c r="C170" s="37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</row>
    <row r="171" ht="15.75" customHeight="1">
      <c r="A171" s="36"/>
      <c r="B171" s="37"/>
      <c r="C171" s="37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</row>
    <row r="172" ht="15.75" customHeight="1">
      <c r="A172" s="36"/>
      <c r="B172" s="37"/>
      <c r="C172" s="37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</row>
    <row r="173" ht="15.75" customHeight="1">
      <c r="A173" s="36"/>
      <c r="B173" s="37"/>
      <c r="C173" s="37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</row>
    <row r="174" ht="15.75" customHeight="1">
      <c r="A174" s="36"/>
      <c r="B174" s="37"/>
      <c r="C174" s="37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</row>
    <row r="175" ht="15.75" customHeight="1">
      <c r="A175" s="36"/>
      <c r="B175" s="37"/>
      <c r="C175" s="37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</row>
    <row r="176" ht="15.75" customHeight="1">
      <c r="A176" s="36"/>
      <c r="B176" s="37"/>
      <c r="C176" s="37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</row>
    <row r="177" ht="15.75" customHeight="1">
      <c r="A177" s="36"/>
      <c r="B177" s="37"/>
      <c r="C177" s="37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</row>
    <row r="178" ht="15.75" customHeight="1">
      <c r="A178" s="36"/>
      <c r="B178" s="37"/>
      <c r="C178" s="37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</row>
    <row r="179" ht="15.75" customHeight="1">
      <c r="A179" s="36"/>
      <c r="B179" s="37"/>
      <c r="C179" s="37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</row>
    <row r="180" ht="15.75" customHeight="1">
      <c r="A180" s="36"/>
      <c r="B180" s="37"/>
      <c r="C180" s="37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</row>
    <row r="181" ht="15.75" customHeight="1">
      <c r="A181" s="36"/>
      <c r="B181" s="37"/>
      <c r="C181" s="37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</row>
    <row r="182" ht="15.75" customHeight="1">
      <c r="A182" s="36"/>
      <c r="B182" s="37"/>
      <c r="C182" s="37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</row>
    <row r="183" ht="15.75" customHeight="1">
      <c r="A183" s="36"/>
      <c r="B183" s="37"/>
      <c r="C183" s="37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</row>
    <row r="184" ht="15.75" customHeight="1">
      <c r="A184" s="36"/>
      <c r="B184" s="37"/>
      <c r="C184" s="37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</row>
    <row r="185" ht="15.75" customHeight="1">
      <c r="A185" s="36"/>
      <c r="B185" s="37"/>
      <c r="C185" s="37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</row>
    <row r="186" ht="15.75" customHeight="1">
      <c r="A186" s="36"/>
      <c r="B186" s="37"/>
      <c r="C186" s="37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</row>
    <row r="187" ht="15.75" customHeight="1">
      <c r="A187" s="36"/>
      <c r="B187" s="37"/>
      <c r="C187" s="37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</row>
    <row r="188" ht="15.75" customHeight="1">
      <c r="A188" s="36"/>
      <c r="B188" s="37"/>
      <c r="C188" s="37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</row>
    <row r="189" ht="15.75" customHeight="1">
      <c r="A189" s="36"/>
      <c r="B189" s="37"/>
      <c r="C189" s="37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</row>
    <row r="190" ht="15.75" customHeight="1">
      <c r="A190" s="36"/>
      <c r="B190" s="37"/>
      <c r="C190" s="37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</row>
    <row r="191" ht="15.75" customHeight="1">
      <c r="A191" s="36"/>
      <c r="B191" s="37"/>
      <c r="C191" s="37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</row>
    <row r="192" ht="15.75" customHeight="1">
      <c r="A192" s="36"/>
      <c r="B192" s="37"/>
      <c r="C192" s="37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</row>
    <row r="193" ht="15.75" customHeight="1">
      <c r="A193" s="36"/>
      <c r="B193" s="37"/>
      <c r="C193" s="37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</row>
    <row r="194" ht="15.75" customHeight="1">
      <c r="A194" s="36"/>
      <c r="B194" s="37"/>
      <c r="C194" s="37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</row>
    <row r="195" ht="15.75" customHeight="1">
      <c r="A195" s="36"/>
      <c r="B195" s="37"/>
      <c r="C195" s="37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</row>
    <row r="196" ht="15.75" customHeight="1">
      <c r="A196" s="36"/>
      <c r="B196" s="37"/>
      <c r="C196" s="37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</row>
    <row r="197" ht="15.75" customHeight="1">
      <c r="A197" s="36"/>
      <c r="B197" s="37"/>
      <c r="C197" s="37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</row>
    <row r="198" ht="15.75" customHeight="1">
      <c r="A198" s="36"/>
      <c r="B198" s="37"/>
      <c r="C198" s="37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</row>
    <row r="199" ht="15.75" customHeight="1">
      <c r="A199" s="36"/>
      <c r="B199" s="37"/>
      <c r="C199" s="37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</row>
    <row r="200" ht="15.75" customHeight="1">
      <c r="A200" s="36"/>
      <c r="B200" s="37"/>
      <c r="C200" s="37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</row>
    <row r="201" ht="15.75" customHeight="1">
      <c r="A201" s="36"/>
      <c r="B201" s="37"/>
      <c r="C201" s="37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</row>
    <row r="202" ht="15.75" customHeight="1">
      <c r="A202" s="36"/>
      <c r="B202" s="37"/>
      <c r="C202" s="37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</row>
    <row r="203" ht="15.75" customHeight="1">
      <c r="A203" s="36"/>
      <c r="B203" s="37"/>
      <c r="C203" s="37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</row>
    <row r="204" ht="15.75" customHeight="1">
      <c r="A204" s="36"/>
      <c r="B204" s="37"/>
      <c r="C204" s="37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</row>
    <row r="205" ht="15.75" customHeight="1">
      <c r="A205" s="36"/>
      <c r="B205" s="37"/>
      <c r="C205" s="37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</row>
    <row r="206" ht="15.75" customHeight="1">
      <c r="A206" s="36"/>
      <c r="B206" s="37"/>
      <c r="C206" s="37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</row>
    <row r="207" ht="15.75" customHeight="1">
      <c r="A207" s="36"/>
      <c r="B207" s="37"/>
      <c r="C207" s="37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</row>
    <row r="208" ht="15.75" customHeight="1">
      <c r="A208" s="36"/>
      <c r="B208" s="37"/>
      <c r="C208" s="37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</row>
    <row r="209" ht="15.75" customHeight="1">
      <c r="A209" s="36"/>
      <c r="B209" s="37"/>
      <c r="C209" s="37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</row>
    <row r="210" ht="15.75" customHeight="1">
      <c r="A210" s="36"/>
      <c r="B210" s="37"/>
      <c r="C210" s="37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</row>
    <row r="211" ht="15.75" customHeight="1">
      <c r="A211" s="36"/>
      <c r="B211" s="37"/>
      <c r="C211" s="37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</row>
    <row r="212" ht="15.75" customHeight="1">
      <c r="A212" s="36"/>
      <c r="B212" s="37"/>
      <c r="C212" s="37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</row>
    <row r="213" ht="15.75" customHeight="1">
      <c r="A213" s="36"/>
      <c r="B213" s="37"/>
      <c r="C213" s="37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</row>
    <row r="214" ht="15.75" customHeight="1">
      <c r="A214" s="36"/>
      <c r="B214" s="37"/>
      <c r="C214" s="37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</row>
    <row r="215" ht="15.75" customHeight="1">
      <c r="A215" s="36"/>
      <c r="B215" s="37"/>
      <c r="C215" s="37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</row>
    <row r="216" ht="15.75" customHeight="1">
      <c r="A216" s="36"/>
      <c r="B216" s="37"/>
      <c r="C216" s="37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</row>
    <row r="217" ht="15.75" customHeight="1">
      <c r="A217" s="36"/>
      <c r="B217" s="37"/>
      <c r="C217" s="37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</row>
    <row r="218" ht="15.75" customHeight="1">
      <c r="A218" s="36"/>
      <c r="B218" s="37"/>
      <c r="C218" s="37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</row>
    <row r="219" ht="15.75" customHeight="1">
      <c r="A219" s="36"/>
      <c r="B219" s="37"/>
      <c r="C219" s="37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</row>
    <row r="220" ht="15.75" customHeight="1">
      <c r="A220" s="36"/>
      <c r="B220" s="37"/>
      <c r="C220" s="37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</row>
    <row r="221" ht="15.75" customHeight="1">
      <c r="A221" s="36"/>
      <c r="B221" s="37"/>
      <c r="C221" s="37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</row>
    <row r="222" ht="15.75" customHeight="1">
      <c r="A222" s="36"/>
      <c r="B222" s="37"/>
      <c r="C222" s="37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</row>
    <row r="223" ht="15.75" customHeight="1">
      <c r="A223" s="36"/>
      <c r="B223" s="37"/>
      <c r="C223" s="37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</row>
    <row r="224" ht="15.75" customHeight="1">
      <c r="A224" s="36"/>
      <c r="B224" s="37"/>
      <c r="C224" s="37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</row>
    <row r="225" ht="15.75" customHeight="1">
      <c r="A225" s="36"/>
      <c r="B225" s="37"/>
      <c r="C225" s="37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</row>
    <row r="226" ht="15.75" customHeight="1">
      <c r="A226" s="36"/>
      <c r="B226" s="37"/>
      <c r="C226" s="37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</row>
    <row r="227" ht="15.75" customHeight="1">
      <c r="A227" s="36"/>
      <c r="B227" s="37"/>
      <c r="C227" s="37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</row>
    <row r="228" ht="15.75" customHeight="1">
      <c r="A228" s="36"/>
      <c r="B228" s="37"/>
      <c r="C228" s="37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</row>
    <row r="229" ht="15.75" customHeight="1">
      <c r="A229" s="36"/>
      <c r="B229" s="37"/>
      <c r="C229" s="37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</row>
    <row r="230" ht="15.75" customHeight="1">
      <c r="A230" s="36"/>
      <c r="B230" s="37"/>
      <c r="C230" s="37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</row>
    <row r="231" ht="15.75" customHeight="1">
      <c r="A231" s="36"/>
      <c r="B231" s="37"/>
      <c r="C231" s="37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</row>
    <row r="232" ht="15.75" customHeight="1">
      <c r="A232" s="36"/>
      <c r="B232" s="37"/>
      <c r="C232" s="37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</row>
    <row r="233" ht="15.75" customHeight="1">
      <c r="A233" s="36"/>
      <c r="B233" s="37"/>
      <c r="C233" s="37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</row>
    <row r="234" ht="15.75" customHeight="1">
      <c r="A234" s="36"/>
      <c r="B234" s="37"/>
      <c r="C234" s="37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</row>
    <row r="235" ht="15.75" customHeight="1">
      <c r="A235" s="36"/>
      <c r="B235" s="37"/>
      <c r="C235" s="37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</row>
    <row r="236" ht="15.75" customHeight="1">
      <c r="A236" s="36"/>
      <c r="B236" s="37"/>
      <c r="C236" s="37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</row>
    <row r="237" ht="15.75" customHeight="1">
      <c r="A237" s="36"/>
      <c r="B237" s="37"/>
      <c r="C237" s="37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</row>
    <row r="238" ht="15.75" customHeight="1">
      <c r="A238" s="36"/>
      <c r="B238" s="37"/>
      <c r="C238" s="37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</row>
    <row r="239" ht="15.75" customHeight="1">
      <c r="A239" s="36"/>
      <c r="B239" s="37"/>
      <c r="C239" s="37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</row>
    <row r="240" ht="15.75" customHeight="1">
      <c r="A240" s="36"/>
      <c r="B240" s="37"/>
      <c r="C240" s="37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</row>
    <row r="241" ht="15.75" customHeight="1">
      <c r="A241" s="36"/>
      <c r="B241" s="37"/>
      <c r="C241" s="37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</row>
    <row r="242" ht="15.75" customHeight="1">
      <c r="A242" s="36"/>
      <c r="B242" s="37"/>
      <c r="C242" s="37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</row>
    <row r="243" ht="15.75" customHeight="1">
      <c r="A243" s="36"/>
      <c r="B243" s="37"/>
      <c r="C243" s="37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</row>
    <row r="244" ht="15.75" customHeight="1">
      <c r="A244" s="36"/>
      <c r="B244" s="37"/>
      <c r="C244" s="37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</row>
    <row r="245" ht="15.75" customHeight="1">
      <c r="A245" s="36"/>
      <c r="B245" s="37"/>
      <c r="C245" s="37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</row>
    <row r="246" ht="15.75" customHeight="1">
      <c r="A246" s="36"/>
      <c r="B246" s="37"/>
      <c r="C246" s="37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</row>
    <row r="247" ht="15.75" customHeight="1">
      <c r="A247" s="36"/>
      <c r="B247" s="37"/>
      <c r="C247" s="37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</row>
    <row r="248" ht="15.75" customHeight="1">
      <c r="A248" s="36"/>
      <c r="B248" s="37"/>
      <c r="C248" s="37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</row>
    <row r="249" ht="15.75" customHeight="1">
      <c r="A249" s="36"/>
      <c r="B249" s="37"/>
      <c r="C249" s="37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</row>
    <row r="250" ht="15.75" customHeight="1">
      <c r="A250" s="36"/>
      <c r="B250" s="37"/>
      <c r="C250" s="37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</row>
    <row r="251" ht="15.75" customHeight="1">
      <c r="A251" s="36"/>
      <c r="B251" s="37"/>
      <c r="C251" s="37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</row>
    <row r="252" ht="15.75" customHeight="1">
      <c r="A252" s="36"/>
      <c r="B252" s="37"/>
      <c r="C252" s="37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</row>
    <row r="253" ht="15.75" customHeight="1">
      <c r="A253" s="36"/>
      <c r="B253" s="37"/>
      <c r="C253" s="37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</row>
    <row r="254" ht="15.75" customHeight="1">
      <c r="A254" s="36"/>
      <c r="B254" s="37"/>
      <c r="C254" s="37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</row>
    <row r="255" ht="15.75" customHeight="1">
      <c r="A255" s="36"/>
      <c r="B255" s="37"/>
      <c r="C255" s="37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</row>
    <row r="256" ht="15.75" customHeight="1">
      <c r="A256" s="36"/>
      <c r="B256" s="37"/>
      <c r="C256" s="37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</row>
    <row r="257" ht="15.75" customHeight="1">
      <c r="A257" s="36"/>
      <c r="B257" s="37"/>
      <c r="C257" s="37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</row>
    <row r="258" ht="15.75" customHeight="1">
      <c r="A258" s="36"/>
      <c r="B258" s="37"/>
      <c r="C258" s="37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</row>
    <row r="259" ht="15.75" customHeight="1">
      <c r="A259" s="36"/>
      <c r="B259" s="37"/>
      <c r="C259" s="37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</row>
    <row r="260" ht="15.75" customHeight="1">
      <c r="A260" s="36"/>
      <c r="B260" s="37"/>
      <c r="C260" s="37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</row>
    <row r="261" ht="15.75" customHeight="1">
      <c r="A261" s="36"/>
      <c r="B261" s="37"/>
      <c r="C261" s="37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</row>
    <row r="262" ht="15.75" customHeight="1">
      <c r="A262" s="36"/>
      <c r="B262" s="37"/>
      <c r="C262" s="37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</row>
    <row r="263" ht="15.75" customHeight="1">
      <c r="A263" s="36"/>
      <c r="B263" s="37"/>
      <c r="C263" s="37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</row>
    <row r="264" ht="15.75" customHeight="1">
      <c r="A264" s="36"/>
      <c r="B264" s="37"/>
      <c r="C264" s="37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</row>
    <row r="265" ht="15.75" customHeight="1">
      <c r="A265" s="36"/>
      <c r="B265" s="37"/>
      <c r="C265" s="37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</row>
    <row r="266" ht="15.75" customHeight="1">
      <c r="A266" s="36"/>
      <c r="B266" s="37"/>
      <c r="C266" s="37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</row>
    <row r="267" ht="15.75" customHeight="1">
      <c r="A267" s="36"/>
      <c r="B267" s="37"/>
      <c r="C267" s="37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</row>
    <row r="268" ht="15.75" customHeight="1">
      <c r="A268" s="36"/>
      <c r="B268" s="37"/>
      <c r="C268" s="37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</row>
    <row r="269" ht="15.75" customHeight="1">
      <c r="A269" s="36"/>
      <c r="B269" s="37"/>
      <c r="C269" s="37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</row>
    <row r="270" ht="15.75" customHeight="1">
      <c r="A270" s="36"/>
      <c r="B270" s="37"/>
      <c r="C270" s="37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</row>
    <row r="271" ht="15.75" customHeight="1">
      <c r="A271" s="36"/>
      <c r="B271" s="37"/>
      <c r="C271" s="37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</row>
    <row r="272" ht="15.75" customHeight="1">
      <c r="A272" s="36"/>
      <c r="B272" s="37"/>
      <c r="C272" s="37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</row>
    <row r="273" ht="15.75" customHeight="1">
      <c r="A273" s="36"/>
      <c r="B273" s="37"/>
      <c r="C273" s="37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</row>
    <row r="274" ht="15.75" customHeight="1">
      <c r="A274" s="36"/>
      <c r="B274" s="37"/>
      <c r="C274" s="37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</row>
    <row r="275" ht="15.75" customHeight="1">
      <c r="A275" s="36"/>
      <c r="B275" s="37"/>
      <c r="C275" s="37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</row>
    <row r="276" ht="15.75" customHeight="1">
      <c r="A276" s="36"/>
      <c r="B276" s="37"/>
      <c r="C276" s="37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</row>
    <row r="277" ht="15.75" customHeight="1">
      <c r="A277" s="36"/>
      <c r="B277" s="37"/>
      <c r="C277" s="37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</row>
    <row r="278" ht="15.75" customHeight="1">
      <c r="A278" s="36"/>
      <c r="B278" s="37"/>
      <c r="C278" s="37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</row>
    <row r="279" ht="15.75" customHeight="1">
      <c r="A279" s="36"/>
      <c r="B279" s="37"/>
      <c r="C279" s="37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</row>
    <row r="280" ht="15.75" customHeight="1">
      <c r="A280" s="36"/>
      <c r="B280" s="37"/>
      <c r="C280" s="37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</row>
    <row r="281" ht="15.75" customHeight="1">
      <c r="A281" s="36"/>
      <c r="B281" s="37"/>
      <c r="C281" s="37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</row>
    <row r="282" ht="15.75" customHeight="1">
      <c r="A282" s="36"/>
      <c r="B282" s="37"/>
      <c r="C282" s="37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</row>
    <row r="283" ht="15.75" customHeight="1">
      <c r="A283" s="36"/>
      <c r="B283" s="37"/>
      <c r="C283" s="37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</row>
    <row r="284" ht="15.75" customHeight="1">
      <c r="A284" s="36"/>
      <c r="B284" s="37"/>
      <c r="C284" s="37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</row>
    <row r="285" ht="15.75" customHeight="1">
      <c r="A285" s="36"/>
      <c r="B285" s="37"/>
      <c r="C285" s="37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</row>
    <row r="286" ht="15.75" customHeight="1">
      <c r="A286" s="36"/>
      <c r="B286" s="37"/>
      <c r="C286" s="37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</row>
    <row r="287" ht="15.75" customHeight="1">
      <c r="A287" s="36"/>
      <c r="B287" s="37"/>
      <c r="C287" s="37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</row>
    <row r="288" ht="15.75" customHeight="1">
      <c r="A288" s="36"/>
      <c r="B288" s="37"/>
      <c r="C288" s="37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</row>
    <row r="289" ht="15.75" customHeight="1">
      <c r="A289" s="36"/>
      <c r="B289" s="37"/>
      <c r="C289" s="37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</row>
    <row r="290" ht="15.75" customHeight="1">
      <c r="A290" s="36"/>
      <c r="B290" s="37"/>
      <c r="C290" s="37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</row>
    <row r="291" ht="15.75" customHeight="1">
      <c r="A291" s="36"/>
      <c r="B291" s="37"/>
      <c r="C291" s="37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</row>
    <row r="292" ht="15.75" customHeight="1">
      <c r="A292" s="36"/>
      <c r="B292" s="37"/>
      <c r="C292" s="37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</row>
    <row r="293" ht="15.75" customHeight="1">
      <c r="A293" s="36"/>
      <c r="B293" s="37"/>
      <c r="C293" s="37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</row>
    <row r="294" ht="15.75" customHeight="1">
      <c r="A294" s="36"/>
      <c r="B294" s="37"/>
      <c r="C294" s="37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</row>
    <row r="295" ht="15.75" customHeight="1">
      <c r="A295" s="36"/>
      <c r="B295" s="37"/>
      <c r="C295" s="37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</row>
    <row r="296" ht="15.75" customHeight="1">
      <c r="A296" s="36"/>
      <c r="B296" s="37"/>
      <c r="C296" s="37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</row>
    <row r="297" ht="15.75" customHeight="1">
      <c r="A297" s="36"/>
      <c r="B297" s="37"/>
      <c r="C297" s="37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</row>
    <row r="298" ht="15.75" customHeight="1">
      <c r="A298" s="36"/>
      <c r="B298" s="37"/>
      <c r="C298" s="37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</row>
    <row r="299" ht="15.75" customHeight="1">
      <c r="A299" s="36"/>
      <c r="B299" s="37"/>
      <c r="C299" s="37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</row>
    <row r="300" ht="15.75" customHeight="1">
      <c r="A300" s="36"/>
      <c r="B300" s="37"/>
      <c r="C300" s="37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</row>
    <row r="301" ht="15.75" customHeight="1">
      <c r="A301" s="36"/>
      <c r="B301" s="37"/>
      <c r="C301" s="37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</row>
    <row r="302" ht="15.75" customHeight="1">
      <c r="A302" s="36"/>
      <c r="B302" s="37"/>
      <c r="C302" s="37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</row>
    <row r="303" ht="15.75" customHeight="1">
      <c r="A303" s="36"/>
      <c r="B303" s="37"/>
      <c r="C303" s="37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</row>
    <row r="304" ht="15.75" customHeight="1">
      <c r="A304" s="36"/>
      <c r="B304" s="37"/>
      <c r="C304" s="37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</row>
    <row r="305" ht="15.75" customHeight="1">
      <c r="A305" s="36"/>
      <c r="B305" s="37"/>
      <c r="C305" s="37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</row>
    <row r="306" ht="15.75" customHeight="1">
      <c r="A306" s="36"/>
      <c r="B306" s="37"/>
      <c r="C306" s="37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</row>
    <row r="307" ht="15.75" customHeight="1">
      <c r="A307" s="36"/>
      <c r="B307" s="37"/>
      <c r="C307" s="37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</row>
    <row r="308" ht="15.75" customHeight="1">
      <c r="A308" s="36"/>
      <c r="B308" s="37"/>
      <c r="C308" s="37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</row>
    <row r="309" ht="15.75" customHeight="1">
      <c r="A309" s="36"/>
      <c r="B309" s="37"/>
      <c r="C309" s="37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</row>
    <row r="310" ht="15.75" customHeight="1">
      <c r="A310" s="36"/>
      <c r="B310" s="37"/>
      <c r="C310" s="37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</row>
    <row r="311" ht="15.75" customHeight="1">
      <c r="A311" s="36"/>
      <c r="B311" s="37"/>
      <c r="C311" s="37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</row>
    <row r="312" ht="15.75" customHeight="1">
      <c r="A312" s="36"/>
      <c r="B312" s="37"/>
      <c r="C312" s="37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</row>
    <row r="313" ht="15.75" customHeight="1">
      <c r="A313" s="36"/>
      <c r="B313" s="37"/>
      <c r="C313" s="37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</row>
    <row r="314" ht="15.75" customHeight="1">
      <c r="A314" s="36"/>
      <c r="B314" s="37"/>
      <c r="C314" s="37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</row>
    <row r="315" ht="15.75" customHeight="1">
      <c r="A315" s="36"/>
      <c r="B315" s="37"/>
      <c r="C315" s="37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</row>
    <row r="316" ht="15.75" customHeight="1">
      <c r="A316" s="36"/>
      <c r="B316" s="37"/>
      <c r="C316" s="37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</row>
    <row r="317" ht="15.75" customHeight="1">
      <c r="A317" s="36"/>
      <c r="B317" s="37"/>
      <c r="C317" s="37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</row>
    <row r="318" ht="15.75" customHeight="1">
      <c r="A318" s="36"/>
      <c r="B318" s="37"/>
      <c r="C318" s="37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</row>
    <row r="319" ht="15.75" customHeight="1">
      <c r="A319" s="36"/>
      <c r="B319" s="37"/>
      <c r="C319" s="37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</row>
    <row r="320" ht="15.75" customHeight="1">
      <c r="A320" s="36"/>
      <c r="B320" s="37"/>
      <c r="C320" s="37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</row>
    <row r="321" ht="15.75" customHeight="1">
      <c r="A321" s="36"/>
      <c r="B321" s="37"/>
      <c r="C321" s="37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</row>
    <row r="322" ht="15.75" customHeight="1">
      <c r="A322" s="36"/>
      <c r="B322" s="37"/>
      <c r="C322" s="37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</row>
    <row r="323" ht="15.75" customHeight="1">
      <c r="A323" s="36"/>
      <c r="B323" s="37"/>
      <c r="C323" s="37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</row>
    <row r="324" ht="15.75" customHeight="1">
      <c r="A324" s="36"/>
      <c r="B324" s="37"/>
      <c r="C324" s="37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</row>
    <row r="325" ht="15.75" customHeight="1">
      <c r="A325" s="36"/>
      <c r="B325" s="37"/>
      <c r="C325" s="37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</row>
    <row r="326" ht="15.75" customHeight="1">
      <c r="A326" s="36"/>
      <c r="B326" s="37"/>
      <c r="C326" s="37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</row>
    <row r="327" ht="15.75" customHeight="1">
      <c r="A327" s="36"/>
      <c r="B327" s="37"/>
      <c r="C327" s="37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</row>
    <row r="328" ht="15.75" customHeight="1">
      <c r="A328" s="36"/>
      <c r="B328" s="37"/>
      <c r="C328" s="37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</row>
    <row r="329" ht="15.75" customHeight="1">
      <c r="A329" s="36"/>
      <c r="B329" s="37"/>
      <c r="C329" s="37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</row>
    <row r="330" ht="15.75" customHeight="1">
      <c r="A330" s="36"/>
      <c r="B330" s="37"/>
      <c r="C330" s="37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</row>
    <row r="331" ht="15.75" customHeight="1">
      <c r="A331" s="36"/>
      <c r="B331" s="37"/>
      <c r="C331" s="37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</row>
    <row r="332" ht="15.75" customHeight="1">
      <c r="A332" s="36"/>
      <c r="B332" s="37"/>
      <c r="C332" s="37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</row>
    <row r="333" ht="15.75" customHeight="1">
      <c r="A333" s="36"/>
      <c r="B333" s="37"/>
      <c r="C333" s="37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</row>
    <row r="334" ht="15.75" customHeight="1">
      <c r="A334" s="36"/>
      <c r="B334" s="37"/>
      <c r="C334" s="37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</row>
    <row r="335" ht="15.75" customHeight="1">
      <c r="A335" s="36"/>
      <c r="B335" s="37"/>
      <c r="C335" s="37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</row>
    <row r="336" ht="15.75" customHeight="1">
      <c r="A336" s="36"/>
      <c r="B336" s="37"/>
      <c r="C336" s="37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</row>
    <row r="337" ht="15.75" customHeight="1">
      <c r="A337" s="36"/>
      <c r="B337" s="37"/>
      <c r="C337" s="37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</row>
    <row r="338" ht="15.75" customHeight="1">
      <c r="A338" s="36"/>
      <c r="B338" s="37"/>
      <c r="C338" s="37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</row>
    <row r="339" ht="15.75" customHeight="1">
      <c r="A339" s="36"/>
      <c r="B339" s="37"/>
      <c r="C339" s="37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</row>
    <row r="340" ht="15.75" customHeight="1">
      <c r="A340" s="36"/>
      <c r="B340" s="37"/>
      <c r="C340" s="37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</row>
    <row r="341" ht="15.75" customHeight="1">
      <c r="A341" s="36"/>
      <c r="B341" s="37"/>
      <c r="C341" s="37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</row>
    <row r="342" ht="15.75" customHeight="1">
      <c r="A342" s="36"/>
      <c r="B342" s="37"/>
      <c r="C342" s="37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</row>
    <row r="343" ht="15.75" customHeight="1">
      <c r="A343" s="36"/>
      <c r="B343" s="37"/>
      <c r="C343" s="37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</row>
    <row r="344" ht="15.75" customHeight="1">
      <c r="A344" s="36"/>
      <c r="B344" s="37"/>
      <c r="C344" s="37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</row>
    <row r="345" ht="15.75" customHeight="1">
      <c r="A345" s="36"/>
      <c r="B345" s="37"/>
      <c r="C345" s="37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</row>
    <row r="346" ht="15.75" customHeight="1">
      <c r="A346" s="36"/>
      <c r="B346" s="37"/>
      <c r="C346" s="37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</row>
    <row r="347" ht="15.75" customHeight="1">
      <c r="A347" s="36"/>
      <c r="B347" s="37"/>
      <c r="C347" s="37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</row>
    <row r="348" ht="15.75" customHeight="1">
      <c r="A348" s="36"/>
      <c r="B348" s="37"/>
      <c r="C348" s="37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</row>
    <row r="349" ht="15.75" customHeight="1">
      <c r="A349" s="36"/>
      <c r="B349" s="37"/>
      <c r="C349" s="37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</row>
    <row r="350" ht="15.75" customHeight="1">
      <c r="A350" s="36"/>
      <c r="B350" s="37"/>
      <c r="C350" s="37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</row>
    <row r="351" ht="15.75" customHeight="1">
      <c r="A351" s="36"/>
      <c r="B351" s="37"/>
      <c r="C351" s="37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</row>
    <row r="352" ht="15.75" customHeight="1">
      <c r="A352" s="36"/>
      <c r="B352" s="37"/>
      <c r="C352" s="37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</row>
    <row r="353" ht="15.75" customHeight="1">
      <c r="A353" s="36"/>
      <c r="B353" s="37"/>
      <c r="C353" s="37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</row>
    <row r="354" ht="15.75" customHeight="1">
      <c r="A354" s="36"/>
      <c r="B354" s="37"/>
      <c r="C354" s="37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</row>
    <row r="355" ht="15.75" customHeight="1">
      <c r="A355" s="36"/>
      <c r="B355" s="37"/>
      <c r="C355" s="37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</row>
    <row r="356" ht="15.75" customHeight="1">
      <c r="A356" s="36"/>
      <c r="B356" s="37"/>
      <c r="C356" s="37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</row>
    <row r="357" ht="15.75" customHeight="1">
      <c r="A357" s="36"/>
      <c r="B357" s="37"/>
      <c r="C357" s="37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</row>
    <row r="358" ht="15.75" customHeight="1">
      <c r="A358" s="36"/>
      <c r="B358" s="37"/>
      <c r="C358" s="37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</row>
    <row r="359" ht="15.75" customHeight="1">
      <c r="A359" s="36"/>
      <c r="B359" s="37"/>
      <c r="C359" s="37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</row>
    <row r="360" ht="15.75" customHeight="1">
      <c r="A360" s="36"/>
      <c r="B360" s="37"/>
      <c r="C360" s="37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</row>
    <row r="361" ht="15.75" customHeight="1">
      <c r="A361" s="36"/>
      <c r="B361" s="37"/>
      <c r="C361" s="37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</row>
    <row r="362" ht="15.75" customHeight="1">
      <c r="A362" s="36"/>
      <c r="B362" s="37"/>
      <c r="C362" s="37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</row>
    <row r="363" ht="15.75" customHeight="1">
      <c r="A363" s="36"/>
      <c r="B363" s="37"/>
      <c r="C363" s="37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</row>
    <row r="364" ht="15.75" customHeight="1">
      <c r="A364" s="36"/>
      <c r="B364" s="37"/>
      <c r="C364" s="37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</row>
    <row r="365" ht="15.75" customHeight="1">
      <c r="A365" s="36"/>
      <c r="B365" s="37"/>
      <c r="C365" s="37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</row>
    <row r="366" ht="15.75" customHeight="1">
      <c r="A366" s="36"/>
      <c r="B366" s="37"/>
      <c r="C366" s="37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</row>
    <row r="367" ht="15.75" customHeight="1">
      <c r="A367" s="36"/>
      <c r="B367" s="37"/>
      <c r="C367" s="37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</row>
    <row r="368" ht="15.75" customHeight="1">
      <c r="A368" s="36"/>
      <c r="B368" s="37"/>
      <c r="C368" s="37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</row>
    <row r="369" ht="15.75" customHeight="1">
      <c r="A369" s="36"/>
      <c r="B369" s="37"/>
      <c r="C369" s="37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</row>
    <row r="370" ht="15.75" customHeight="1">
      <c r="A370" s="36"/>
      <c r="B370" s="37"/>
      <c r="C370" s="37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</row>
    <row r="371" ht="15.75" customHeight="1">
      <c r="A371" s="36"/>
      <c r="B371" s="37"/>
      <c r="C371" s="37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</row>
    <row r="372" ht="15.75" customHeight="1">
      <c r="A372" s="36"/>
      <c r="B372" s="37"/>
      <c r="C372" s="37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</row>
    <row r="373" ht="15.75" customHeight="1">
      <c r="A373" s="36"/>
      <c r="B373" s="37"/>
      <c r="C373" s="37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</row>
    <row r="374" ht="15.75" customHeight="1">
      <c r="A374" s="36"/>
      <c r="B374" s="37"/>
      <c r="C374" s="37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</row>
    <row r="375" ht="15.75" customHeight="1">
      <c r="A375" s="36"/>
      <c r="B375" s="37"/>
      <c r="C375" s="37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</row>
    <row r="376" ht="15.75" customHeight="1">
      <c r="A376" s="36"/>
      <c r="B376" s="37"/>
      <c r="C376" s="37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</row>
    <row r="377" ht="15.75" customHeight="1">
      <c r="A377" s="36"/>
      <c r="B377" s="37"/>
      <c r="C377" s="37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</row>
    <row r="378" ht="15.75" customHeight="1">
      <c r="A378" s="36"/>
      <c r="B378" s="37"/>
      <c r="C378" s="37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</row>
    <row r="379" ht="15.75" customHeight="1">
      <c r="A379" s="36"/>
      <c r="B379" s="37"/>
      <c r="C379" s="37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</row>
    <row r="380" ht="15.75" customHeight="1">
      <c r="A380" s="36"/>
      <c r="B380" s="37"/>
      <c r="C380" s="37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</row>
    <row r="381" ht="15.75" customHeight="1">
      <c r="A381" s="36"/>
      <c r="B381" s="37"/>
      <c r="C381" s="37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</row>
    <row r="382" ht="15.75" customHeight="1">
      <c r="A382" s="36"/>
      <c r="B382" s="37"/>
      <c r="C382" s="37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</row>
    <row r="383" ht="15.75" customHeight="1">
      <c r="A383" s="36"/>
      <c r="B383" s="37"/>
      <c r="C383" s="37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</row>
    <row r="384" ht="15.75" customHeight="1">
      <c r="A384" s="36"/>
      <c r="B384" s="37"/>
      <c r="C384" s="37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</row>
    <row r="385" ht="15.75" customHeight="1">
      <c r="A385" s="36"/>
      <c r="B385" s="37"/>
      <c r="C385" s="37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</row>
    <row r="386" ht="15.75" customHeight="1">
      <c r="A386" s="36"/>
      <c r="B386" s="37"/>
      <c r="C386" s="37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</row>
    <row r="387" ht="15.75" customHeight="1">
      <c r="A387" s="36"/>
      <c r="B387" s="37"/>
      <c r="C387" s="37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</row>
    <row r="388" ht="15.75" customHeight="1">
      <c r="A388" s="36"/>
      <c r="B388" s="37"/>
      <c r="C388" s="37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</row>
    <row r="389" ht="15.75" customHeight="1">
      <c r="A389" s="36"/>
      <c r="B389" s="37"/>
      <c r="C389" s="37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</row>
    <row r="390" ht="15.75" customHeight="1">
      <c r="A390" s="36"/>
      <c r="B390" s="37"/>
      <c r="C390" s="37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</row>
    <row r="391" ht="15.75" customHeight="1">
      <c r="A391" s="36"/>
      <c r="B391" s="37"/>
      <c r="C391" s="37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</row>
    <row r="392" ht="15.75" customHeight="1">
      <c r="A392" s="36"/>
      <c r="B392" s="37"/>
      <c r="C392" s="37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</row>
    <row r="393" ht="15.75" customHeight="1">
      <c r="A393" s="36"/>
      <c r="B393" s="37"/>
      <c r="C393" s="37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</row>
    <row r="394" ht="15.75" customHeight="1">
      <c r="A394" s="36"/>
      <c r="B394" s="37"/>
      <c r="C394" s="37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</row>
    <row r="395" ht="15.75" customHeight="1">
      <c r="A395" s="36"/>
      <c r="B395" s="37"/>
      <c r="C395" s="37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</row>
    <row r="396" ht="15.75" customHeight="1">
      <c r="A396" s="36"/>
      <c r="B396" s="37"/>
      <c r="C396" s="37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</row>
    <row r="397" ht="15.75" customHeight="1">
      <c r="A397" s="36"/>
      <c r="B397" s="37"/>
      <c r="C397" s="37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</row>
    <row r="398" ht="15.75" customHeight="1">
      <c r="A398" s="36"/>
      <c r="B398" s="37"/>
      <c r="C398" s="37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</row>
    <row r="399" ht="15.75" customHeight="1">
      <c r="A399" s="36"/>
      <c r="B399" s="37"/>
      <c r="C399" s="37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</row>
    <row r="400" ht="15.75" customHeight="1">
      <c r="A400" s="36"/>
      <c r="B400" s="37"/>
      <c r="C400" s="37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</row>
    <row r="401" ht="15.75" customHeight="1">
      <c r="A401" s="36"/>
      <c r="B401" s="37"/>
      <c r="C401" s="37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</row>
    <row r="402" ht="15.75" customHeight="1">
      <c r="A402" s="36"/>
      <c r="B402" s="37"/>
      <c r="C402" s="37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</row>
    <row r="403" ht="15.75" customHeight="1">
      <c r="A403" s="36"/>
      <c r="B403" s="37"/>
      <c r="C403" s="37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</row>
    <row r="404" ht="15.75" customHeight="1">
      <c r="A404" s="36"/>
      <c r="B404" s="37"/>
      <c r="C404" s="37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</row>
    <row r="405" ht="15.75" customHeight="1">
      <c r="A405" s="36"/>
      <c r="B405" s="37"/>
      <c r="C405" s="37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</row>
    <row r="406" ht="15.75" customHeight="1">
      <c r="A406" s="36"/>
      <c r="B406" s="37"/>
      <c r="C406" s="37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</row>
    <row r="407" ht="15.75" customHeight="1">
      <c r="A407" s="36"/>
      <c r="B407" s="37"/>
      <c r="C407" s="37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</row>
    <row r="408" ht="15.75" customHeight="1">
      <c r="A408" s="36"/>
      <c r="B408" s="37"/>
      <c r="C408" s="37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</row>
    <row r="409" ht="15.75" customHeight="1">
      <c r="A409" s="36"/>
      <c r="B409" s="37"/>
      <c r="C409" s="37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</row>
    <row r="410" ht="15.75" customHeight="1">
      <c r="A410" s="36"/>
      <c r="B410" s="37"/>
      <c r="C410" s="37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</row>
    <row r="411" ht="15.75" customHeight="1">
      <c r="A411" s="36"/>
      <c r="B411" s="37"/>
      <c r="C411" s="37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</row>
    <row r="412" ht="15.75" customHeight="1">
      <c r="A412" s="36"/>
      <c r="B412" s="37"/>
      <c r="C412" s="37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</row>
    <row r="413" ht="15.75" customHeight="1">
      <c r="A413" s="36"/>
      <c r="B413" s="37"/>
      <c r="C413" s="37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</row>
    <row r="414" ht="15.75" customHeight="1">
      <c r="A414" s="36"/>
      <c r="B414" s="37"/>
      <c r="C414" s="37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</row>
    <row r="415" ht="15.75" customHeight="1">
      <c r="A415" s="36"/>
      <c r="B415" s="37"/>
      <c r="C415" s="37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</row>
    <row r="416" ht="15.75" customHeight="1">
      <c r="A416" s="36"/>
      <c r="B416" s="37"/>
      <c r="C416" s="37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</row>
    <row r="417" ht="15.75" customHeight="1">
      <c r="A417" s="36"/>
      <c r="B417" s="37"/>
      <c r="C417" s="37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</row>
    <row r="418" ht="15.75" customHeight="1">
      <c r="A418" s="36"/>
      <c r="B418" s="37"/>
      <c r="C418" s="37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</row>
    <row r="419" ht="15.75" customHeight="1">
      <c r="A419" s="36"/>
      <c r="B419" s="37"/>
      <c r="C419" s="37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</row>
    <row r="420" ht="15.75" customHeight="1">
      <c r="A420" s="36"/>
      <c r="B420" s="37"/>
      <c r="C420" s="37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</row>
    <row r="421" ht="15.75" customHeight="1">
      <c r="A421" s="36"/>
      <c r="B421" s="37"/>
      <c r="C421" s="37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</row>
    <row r="422" ht="15.75" customHeight="1">
      <c r="A422" s="36"/>
      <c r="B422" s="37"/>
      <c r="C422" s="37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</row>
    <row r="423" ht="15.75" customHeight="1">
      <c r="A423" s="36"/>
      <c r="B423" s="37"/>
      <c r="C423" s="37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</row>
    <row r="424" ht="15.75" customHeight="1">
      <c r="A424" s="36"/>
      <c r="B424" s="37"/>
      <c r="C424" s="37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</row>
    <row r="425" ht="15.75" customHeight="1">
      <c r="A425" s="36"/>
      <c r="B425" s="37"/>
      <c r="C425" s="37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</row>
    <row r="426" ht="15.75" customHeight="1">
      <c r="A426" s="36"/>
      <c r="B426" s="37"/>
      <c r="C426" s="37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</row>
    <row r="427" ht="15.75" customHeight="1">
      <c r="A427" s="36"/>
      <c r="B427" s="37"/>
      <c r="C427" s="37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</row>
    <row r="428" ht="15.75" customHeight="1">
      <c r="A428" s="36"/>
      <c r="B428" s="37"/>
      <c r="C428" s="37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</row>
    <row r="429" ht="15.75" customHeight="1">
      <c r="A429" s="36"/>
      <c r="B429" s="37"/>
      <c r="C429" s="37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</row>
    <row r="430" ht="15.75" customHeight="1">
      <c r="A430" s="36"/>
      <c r="B430" s="37"/>
      <c r="C430" s="37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</row>
    <row r="431" ht="15.75" customHeight="1">
      <c r="A431" s="36"/>
      <c r="B431" s="37"/>
      <c r="C431" s="37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</row>
    <row r="432" ht="15.75" customHeight="1">
      <c r="A432" s="36"/>
      <c r="B432" s="37"/>
      <c r="C432" s="37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</row>
    <row r="433" ht="15.75" customHeight="1">
      <c r="A433" s="36"/>
      <c r="B433" s="37"/>
      <c r="C433" s="37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</row>
    <row r="434" ht="15.75" customHeight="1">
      <c r="A434" s="36"/>
      <c r="B434" s="37"/>
      <c r="C434" s="37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</row>
    <row r="435" ht="15.75" customHeight="1">
      <c r="A435" s="36"/>
      <c r="B435" s="37"/>
      <c r="C435" s="37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</row>
    <row r="436" ht="15.75" customHeight="1">
      <c r="A436" s="36"/>
      <c r="B436" s="37"/>
      <c r="C436" s="37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</row>
    <row r="437" ht="15.75" customHeight="1">
      <c r="A437" s="36"/>
      <c r="B437" s="37"/>
      <c r="C437" s="37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</row>
    <row r="438" ht="15.75" customHeight="1">
      <c r="A438" s="36"/>
      <c r="B438" s="37"/>
      <c r="C438" s="37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</row>
    <row r="439" ht="15.75" customHeight="1">
      <c r="A439" s="36"/>
      <c r="B439" s="37"/>
      <c r="C439" s="37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</row>
    <row r="440" ht="15.75" customHeight="1">
      <c r="A440" s="36"/>
      <c r="B440" s="37"/>
      <c r="C440" s="37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</row>
    <row r="441" ht="15.75" customHeight="1">
      <c r="A441" s="36"/>
      <c r="B441" s="37"/>
      <c r="C441" s="37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</row>
    <row r="442" ht="15.75" customHeight="1">
      <c r="A442" s="36"/>
      <c r="B442" s="37"/>
      <c r="C442" s="37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</row>
    <row r="443" ht="15.75" customHeight="1">
      <c r="A443" s="36"/>
      <c r="B443" s="37"/>
      <c r="C443" s="37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</row>
    <row r="444" ht="15.75" customHeight="1">
      <c r="A444" s="36"/>
      <c r="B444" s="37"/>
      <c r="C444" s="37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</row>
    <row r="445" ht="15.75" customHeight="1">
      <c r="A445" s="36"/>
      <c r="B445" s="37"/>
      <c r="C445" s="37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</row>
    <row r="446" ht="15.75" customHeight="1">
      <c r="A446" s="36"/>
      <c r="B446" s="37"/>
      <c r="C446" s="37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</row>
    <row r="447" ht="15.75" customHeight="1">
      <c r="A447" s="36"/>
      <c r="B447" s="37"/>
      <c r="C447" s="37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</row>
    <row r="448" ht="15.75" customHeight="1">
      <c r="A448" s="36"/>
      <c r="B448" s="37"/>
      <c r="C448" s="37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</row>
    <row r="449" ht="15.75" customHeight="1">
      <c r="A449" s="36"/>
      <c r="B449" s="37"/>
      <c r="C449" s="37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</row>
    <row r="450" ht="15.75" customHeight="1">
      <c r="A450" s="36"/>
      <c r="B450" s="37"/>
      <c r="C450" s="37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</row>
    <row r="451" ht="15.75" customHeight="1">
      <c r="A451" s="36"/>
      <c r="B451" s="37"/>
      <c r="C451" s="37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</row>
    <row r="452" ht="15.75" customHeight="1">
      <c r="A452" s="36"/>
      <c r="B452" s="37"/>
      <c r="C452" s="37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</row>
    <row r="453" ht="15.75" customHeight="1">
      <c r="A453" s="36"/>
      <c r="B453" s="37"/>
      <c r="C453" s="37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</row>
    <row r="454" ht="15.75" customHeight="1">
      <c r="A454" s="36"/>
      <c r="B454" s="37"/>
      <c r="C454" s="37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</row>
    <row r="455" ht="15.75" customHeight="1">
      <c r="A455" s="36"/>
      <c r="B455" s="37"/>
      <c r="C455" s="37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</row>
    <row r="456" ht="15.75" customHeight="1">
      <c r="A456" s="36"/>
      <c r="B456" s="37"/>
      <c r="C456" s="37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</row>
    <row r="457" ht="15.75" customHeight="1">
      <c r="A457" s="36"/>
      <c r="B457" s="37"/>
      <c r="C457" s="37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</row>
    <row r="458" ht="15.75" customHeight="1">
      <c r="A458" s="36"/>
      <c r="B458" s="37"/>
      <c r="C458" s="37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</row>
    <row r="459" ht="15.75" customHeight="1">
      <c r="A459" s="36"/>
      <c r="B459" s="37"/>
      <c r="C459" s="37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</row>
    <row r="460" ht="15.75" customHeight="1">
      <c r="A460" s="36"/>
      <c r="B460" s="37"/>
      <c r="C460" s="37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</row>
    <row r="461" ht="15.75" customHeight="1">
      <c r="A461" s="36"/>
      <c r="B461" s="37"/>
      <c r="C461" s="37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</row>
    <row r="462" ht="15.75" customHeight="1">
      <c r="A462" s="36"/>
      <c r="B462" s="37"/>
      <c r="C462" s="37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</row>
    <row r="463" ht="15.75" customHeight="1">
      <c r="A463" s="36"/>
      <c r="B463" s="37"/>
      <c r="C463" s="37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</row>
    <row r="464" ht="15.75" customHeight="1">
      <c r="A464" s="36"/>
      <c r="B464" s="37"/>
      <c r="C464" s="37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</row>
    <row r="465" ht="15.75" customHeight="1">
      <c r="A465" s="36"/>
      <c r="B465" s="37"/>
      <c r="C465" s="37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</row>
    <row r="466" ht="15.75" customHeight="1">
      <c r="A466" s="36"/>
      <c r="B466" s="37"/>
      <c r="C466" s="37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</row>
    <row r="467" ht="15.75" customHeight="1">
      <c r="A467" s="36"/>
      <c r="B467" s="37"/>
      <c r="C467" s="37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</row>
    <row r="468" ht="15.75" customHeight="1">
      <c r="A468" s="36"/>
      <c r="B468" s="37"/>
      <c r="C468" s="37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</row>
    <row r="469" ht="15.75" customHeight="1">
      <c r="A469" s="36"/>
      <c r="B469" s="37"/>
      <c r="C469" s="37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</row>
    <row r="470" ht="15.75" customHeight="1">
      <c r="A470" s="36"/>
      <c r="B470" s="37"/>
      <c r="C470" s="37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</row>
    <row r="471" ht="15.75" customHeight="1">
      <c r="A471" s="36"/>
      <c r="B471" s="37"/>
      <c r="C471" s="37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</row>
    <row r="472" ht="15.75" customHeight="1">
      <c r="A472" s="36"/>
      <c r="B472" s="37"/>
      <c r="C472" s="37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</row>
    <row r="473" ht="15.75" customHeight="1">
      <c r="A473" s="36"/>
      <c r="B473" s="37"/>
      <c r="C473" s="37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</row>
    <row r="474" ht="15.75" customHeight="1">
      <c r="A474" s="36"/>
      <c r="B474" s="37"/>
      <c r="C474" s="37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</row>
    <row r="475" ht="15.75" customHeight="1">
      <c r="A475" s="36"/>
      <c r="B475" s="37"/>
      <c r="C475" s="37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</row>
    <row r="476" ht="15.75" customHeight="1">
      <c r="A476" s="36"/>
      <c r="B476" s="37"/>
      <c r="C476" s="37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</row>
    <row r="477" ht="15.75" customHeight="1">
      <c r="A477" s="36"/>
      <c r="B477" s="37"/>
      <c r="C477" s="37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</row>
    <row r="478" ht="15.75" customHeight="1">
      <c r="A478" s="36"/>
      <c r="B478" s="37"/>
      <c r="C478" s="37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</row>
    <row r="479" ht="15.75" customHeight="1">
      <c r="A479" s="36"/>
      <c r="B479" s="37"/>
      <c r="C479" s="37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</row>
    <row r="480" ht="15.75" customHeight="1">
      <c r="A480" s="36"/>
      <c r="B480" s="37"/>
      <c r="C480" s="37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</row>
    <row r="481" ht="15.75" customHeight="1">
      <c r="A481" s="36"/>
      <c r="B481" s="37"/>
      <c r="C481" s="37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</row>
    <row r="482" ht="15.75" customHeight="1">
      <c r="A482" s="36"/>
      <c r="B482" s="37"/>
      <c r="C482" s="37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</row>
    <row r="483" ht="15.75" customHeight="1">
      <c r="A483" s="36"/>
      <c r="B483" s="37"/>
      <c r="C483" s="37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</row>
    <row r="484" ht="15.75" customHeight="1">
      <c r="A484" s="36"/>
      <c r="B484" s="37"/>
      <c r="C484" s="37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</row>
    <row r="485" ht="15.75" customHeight="1">
      <c r="A485" s="36"/>
      <c r="B485" s="37"/>
      <c r="C485" s="37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</row>
    <row r="486" ht="15.75" customHeight="1">
      <c r="A486" s="36"/>
      <c r="B486" s="37"/>
      <c r="C486" s="37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</row>
    <row r="487" ht="15.75" customHeight="1">
      <c r="A487" s="36"/>
      <c r="B487" s="37"/>
      <c r="C487" s="37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</row>
    <row r="488" ht="15.75" customHeight="1">
      <c r="A488" s="36"/>
      <c r="B488" s="37"/>
      <c r="C488" s="37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</row>
    <row r="489" ht="15.75" customHeight="1">
      <c r="A489" s="36"/>
      <c r="B489" s="37"/>
      <c r="C489" s="37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</row>
    <row r="490" ht="15.75" customHeight="1">
      <c r="A490" s="36"/>
      <c r="B490" s="37"/>
      <c r="C490" s="37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</row>
    <row r="491" ht="15.75" customHeight="1">
      <c r="A491" s="36"/>
      <c r="B491" s="37"/>
      <c r="C491" s="37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</row>
    <row r="492" ht="15.75" customHeight="1">
      <c r="A492" s="36"/>
      <c r="B492" s="37"/>
      <c r="C492" s="37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</row>
    <row r="493" ht="15.75" customHeight="1">
      <c r="A493" s="36"/>
      <c r="B493" s="37"/>
      <c r="C493" s="37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</row>
    <row r="494" ht="15.75" customHeight="1">
      <c r="A494" s="36"/>
      <c r="B494" s="37"/>
      <c r="C494" s="37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</row>
    <row r="495" ht="15.75" customHeight="1">
      <c r="A495" s="36"/>
      <c r="B495" s="37"/>
      <c r="C495" s="37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</row>
    <row r="496" ht="15.75" customHeight="1">
      <c r="A496" s="36"/>
      <c r="B496" s="37"/>
      <c r="C496" s="37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</row>
    <row r="497" ht="15.75" customHeight="1">
      <c r="A497" s="36"/>
      <c r="B497" s="37"/>
      <c r="C497" s="37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</row>
    <row r="498" ht="15.75" customHeight="1">
      <c r="A498" s="36"/>
      <c r="B498" s="37"/>
      <c r="C498" s="37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</row>
    <row r="499" ht="15.75" customHeight="1">
      <c r="A499" s="36"/>
      <c r="B499" s="37"/>
      <c r="C499" s="37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</row>
    <row r="500" ht="15.75" customHeight="1">
      <c r="A500" s="36"/>
      <c r="B500" s="37"/>
      <c r="C500" s="37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</row>
    <row r="501" ht="15.75" customHeight="1">
      <c r="A501" s="36"/>
      <c r="B501" s="37"/>
      <c r="C501" s="37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</row>
    <row r="502" ht="15.75" customHeight="1">
      <c r="A502" s="36"/>
      <c r="B502" s="37"/>
      <c r="C502" s="37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</row>
    <row r="503" ht="15.75" customHeight="1">
      <c r="A503" s="36"/>
      <c r="B503" s="37"/>
      <c r="C503" s="37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</row>
    <row r="504" ht="15.75" customHeight="1">
      <c r="A504" s="36"/>
      <c r="B504" s="37"/>
      <c r="C504" s="37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</row>
    <row r="505" ht="15.75" customHeight="1">
      <c r="A505" s="36"/>
      <c r="B505" s="37"/>
      <c r="C505" s="37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</row>
    <row r="506" ht="15.75" customHeight="1">
      <c r="A506" s="36"/>
      <c r="B506" s="37"/>
      <c r="C506" s="37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</row>
    <row r="507" ht="15.75" customHeight="1">
      <c r="A507" s="36"/>
      <c r="B507" s="37"/>
      <c r="C507" s="37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</row>
    <row r="508" ht="15.75" customHeight="1">
      <c r="A508" s="36"/>
      <c r="B508" s="37"/>
      <c r="C508" s="37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</row>
    <row r="509" ht="15.75" customHeight="1">
      <c r="A509" s="36"/>
      <c r="B509" s="37"/>
      <c r="C509" s="37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</row>
    <row r="510" ht="15.75" customHeight="1">
      <c r="A510" s="36"/>
      <c r="B510" s="37"/>
      <c r="C510" s="37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</row>
    <row r="511" ht="15.75" customHeight="1">
      <c r="A511" s="36"/>
      <c r="B511" s="37"/>
      <c r="C511" s="37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</row>
    <row r="512" ht="15.75" customHeight="1">
      <c r="A512" s="36"/>
      <c r="B512" s="37"/>
      <c r="C512" s="37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</row>
    <row r="513" ht="15.75" customHeight="1">
      <c r="A513" s="36"/>
      <c r="B513" s="37"/>
      <c r="C513" s="37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</row>
    <row r="514" ht="15.75" customHeight="1">
      <c r="A514" s="36"/>
      <c r="B514" s="37"/>
      <c r="C514" s="37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</row>
    <row r="515" ht="15.75" customHeight="1">
      <c r="A515" s="36"/>
      <c r="B515" s="37"/>
      <c r="C515" s="37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</row>
    <row r="516" ht="15.75" customHeight="1">
      <c r="A516" s="36"/>
      <c r="B516" s="37"/>
      <c r="C516" s="37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</row>
    <row r="517" ht="15.75" customHeight="1">
      <c r="A517" s="36"/>
      <c r="B517" s="37"/>
      <c r="C517" s="37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</row>
    <row r="518" ht="15.75" customHeight="1">
      <c r="A518" s="36"/>
      <c r="B518" s="37"/>
      <c r="C518" s="37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</row>
    <row r="519" ht="15.75" customHeight="1">
      <c r="A519" s="36"/>
      <c r="B519" s="37"/>
      <c r="C519" s="37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</row>
    <row r="520" ht="15.75" customHeight="1">
      <c r="A520" s="36"/>
      <c r="B520" s="37"/>
      <c r="C520" s="37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</row>
    <row r="521" ht="15.75" customHeight="1">
      <c r="A521" s="36"/>
      <c r="B521" s="37"/>
      <c r="C521" s="37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</row>
    <row r="522" ht="15.75" customHeight="1">
      <c r="A522" s="36"/>
      <c r="B522" s="37"/>
      <c r="C522" s="37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</row>
    <row r="523" ht="15.75" customHeight="1">
      <c r="A523" s="36"/>
      <c r="B523" s="37"/>
      <c r="C523" s="37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</row>
    <row r="524" ht="15.75" customHeight="1">
      <c r="A524" s="36"/>
      <c r="B524" s="37"/>
      <c r="C524" s="37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</row>
    <row r="525" ht="15.75" customHeight="1">
      <c r="A525" s="36"/>
      <c r="B525" s="37"/>
      <c r="C525" s="37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</row>
    <row r="526" ht="15.75" customHeight="1">
      <c r="A526" s="36"/>
      <c r="B526" s="37"/>
      <c r="C526" s="37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</row>
    <row r="527" ht="15.75" customHeight="1">
      <c r="A527" s="36"/>
      <c r="B527" s="37"/>
      <c r="C527" s="37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</row>
    <row r="528" ht="15.75" customHeight="1">
      <c r="A528" s="36"/>
      <c r="B528" s="37"/>
      <c r="C528" s="37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</row>
    <row r="529" ht="15.75" customHeight="1">
      <c r="A529" s="36"/>
      <c r="B529" s="37"/>
      <c r="C529" s="37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</row>
    <row r="530" ht="15.75" customHeight="1">
      <c r="A530" s="36"/>
      <c r="B530" s="37"/>
      <c r="C530" s="37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</row>
    <row r="531" ht="15.75" customHeight="1">
      <c r="A531" s="36"/>
      <c r="B531" s="37"/>
      <c r="C531" s="37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</row>
    <row r="532" ht="15.75" customHeight="1">
      <c r="A532" s="36"/>
      <c r="B532" s="37"/>
      <c r="C532" s="37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</row>
    <row r="533" ht="15.75" customHeight="1">
      <c r="A533" s="36"/>
      <c r="B533" s="37"/>
      <c r="C533" s="37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</row>
    <row r="534" ht="15.75" customHeight="1">
      <c r="A534" s="36"/>
      <c r="B534" s="37"/>
      <c r="C534" s="37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</row>
    <row r="535" ht="15.75" customHeight="1">
      <c r="A535" s="36"/>
      <c r="B535" s="37"/>
      <c r="C535" s="37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</row>
    <row r="536" ht="15.75" customHeight="1">
      <c r="A536" s="36"/>
      <c r="B536" s="37"/>
      <c r="C536" s="37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</row>
    <row r="537" ht="15.75" customHeight="1">
      <c r="A537" s="36"/>
      <c r="B537" s="37"/>
      <c r="C537" s="37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</row>
    <row r="538" ht="15.75" customHeight="1">
      <c r="A538" s="36"/>
      <c r="B538" s="37"/>
      <c r="C538" s="37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</row>
    <row r="539" ht="15.75" customHeight="1">
      <c r="A539" s="36"/>
      <c r="B539" s="37"/>
      <c r="C539" s="37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</row>
    <row r="540" ht="15.75" customHeight="1">
      <c r="A540" s="36"/>
      <c r="B540" s="37"/>
      <c r="C540" s="37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</row>
    <row r="541" ht="15.75" customHeight="1">
      <c r="A541" s="36"/>
      <c r="B541" s="37"/>
      <c r="C541" s="37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</row>
    <row r="542" ht="15.75" customHeight="1">
      <c r="A542" s="36"/>
      <c r="B542" s="37"/>
      <c r="C542" s="37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</row>
    <row r="543" ht="15.75" customHeight="1">
      <c r="A543" s="36"/>
      <c r="B543" s="37"/>
      <c r="C543" s="37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</row>
    <row r="544" ht="15.75" customHeight="1">
      <c r="A544" s="36"/>
      <c r="B544" s="37"/>
      <c r="C544" s="37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</row>
    <row r="545" ht="15.75" customHeight="1">
      <c r="A545" s="36"/>
      <c r="B545" s="37"/>
      <c r="C545" s="37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</row>
    <row r="546" ht="15.75" customHeight="1">
      <c r="A546" s="36"/>
      <c r="B546" s="37"/>
      <c r="C546" s="37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</row>
    <row r="547" ht="15.75" customHeight="1">
      <c r="A547" s="36"/>
      <c r="B547" s="37"/>
      <c r="C547" s="37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</row>
    <row r="548" ht="15.75" customHeight="1">
      <c r="A548" s="36"/>
      <c r="B548" s="37"/>
      <c r="C548" s="37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</row>
    <row r="549" ht="15.75" customHeight="1">
      <c r="A549" s="36"/>
      <c r="B549" s="37"/>
      <c r="C549" s="37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</row>
    <row r="550" ht="15.75" customHeight="1">
      <c r="A550" s="36"/>
      <c r="B550" s="37"/>
      <c r="C550" s="37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</row>
    <row r="551" ht="15.75" customHeight="1">
      <c r="A551" s="36"/>
      <c r="B551" s="37"/>
      <c r="C551" s="37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</row>
    <row r="552" ht="15.75" customHeight="1">
      <c r="A552" s="36"/>
      <c r="B552" s="37"/>
      <c r="C552" s="37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</row>
    <row r="553" ht="15.75" customHeight="1">
      <c r="A553" s="36"/>
      <c r="B553" s="37"/>
      <c r="C553" s="37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</row>
    <row r="554" ht="15.75" customHeight="1">
      <c r="A554" s="36"/>
      <c r="B554" s="37"/>
      <c r="C554" s="37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</row>
    <row r="555" ht="15.75" customHeight="1">
      <c r="A555" s="36"/>
      <c r="B555" s="37"/>
      <c r="C555" s="37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</row>
    <row r="556" ht="15.75" customHeight="1">
      <c r="A556" s="36"/>
      <c r="B556" s="37"/>
      <c r="C556" s="37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</row>
    <row r="557" ht="15.75" customHeight="1">
      <c r="A557" s="36"/>
      <c r="B557" s="37"/>
      <c r="C557" s="37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</row>
    <row r="558" ht="15.75" customHeight="1">
      <c r="A558" s="36"/>
      <c r="B558" s="37"/>
      <c r="C558" s="37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</row>
    <row r="559" ht="15.75" customHeight="1">
      <c r="A559" s="36"/>
      <c r="B559" s="37"/>
      <c r="C559" s="37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</row>
    <row r="560" ht="15.75" customHeight="1">
      <c r="A560" s="36"/>
      <c r="B560" s="37"/>
      <c r="C560" s="37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</row>
    <row r="561" ht="15.75" customHeight="1">
      <c r="A561" s="36"/>
      <c r="B561" s="37"/>
      <c r="C561" s="37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</row>
    <row r="562" ht="15.75" customHeight="1">
      <c r="A562" s="36"/>
      <c r="B562" s="37"/>
      <c r="C562" s="37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</row>
    <row r="563" ht="15.75" customHeight="1">
      <c r="A563" s="36"/>
      <c r="B563" s="37"/>
      <c r="C563" s="37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</row>
    <row r="564" ht="15.75" customHeight="1">
      <c r="A564" s="36"/>
      <c r="B564" s="37"/>
      <c r="C564" s="37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</row>
    <row r="565" ht="15.75" customHeight="1">
      <c r="A565" s="36"/>
      <c r="B565" s="37"/>
      <c r="C565" s="37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</row>
    <row r="566" ht="15.75" customHeight="1">
      <c r="A566" s="36"/>
      <c r="B566" s="37"/>
      <c r="C566" s="37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</row>
    <row r="567" ht="15.75" customHeight="1">
      <c r="A567" s="36"/>
      <c r="B567" s="37"/>
      <c r="C567" s="37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</row>
    <row r="568" ht="15.75" customHeight="1">
      <c r="A568" s="36"/>
      <c r="B568" s="37"/>
      <c r="C568" s="37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</row>
    <row r="569" ht="15.75" customHeight="1">
      <c r="A569" s="36"/>
      <c r="B569" s="37"/>
      <c r="C569" s="37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</row>
    <row r="570" ht="15.75" customHeight="1">
      <c r="A570" s="36"/>
      <c r="B570" s="37"/>
      <c r="C570" s="37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</row>
    <row r="571" ht="15.75" customHeight="1">
      <c r="A571" s="36"/>
      <c r="B571" s="37"/>
      <c r="C571" s="37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</row>
    <row r="572" ht="15.75" customHeight="1">
      <c r="A572" s="36"/>
      <c r="B572" s="37"/>
      <c r="C572" s="37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</row>
    <row r="573" ht="15.75" customHeight="1">
      <c r="A573" s="36"/>
      <c r="B573" s="37"/>
      <c r="C573" s="37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</row>
    <row r="574" ht="15.75" customHeight="1">
      <c r="A574" s="36"/>
      <c r="B574" s="37"/>
      <c r="C574" s="37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</row>
    <row r="575" ht="15.75" customHeight="1">
      <c r="A575" s="36"/>
      <c r="B575" s="37"/>
      <c r="C575" s="37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</row>
    <row r="576" ht="15.75" customHeight="1">
      <c r="A576" s="36"/>
      <c r="B576" s="37"/>
      <c r="C576" s="37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</row>
    <row r="577" ht="15.75" customHeight="1">
      <c r="A577" s="36"/>
      <c r="B577" s="37"/>
      <c r="C577" s="37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</row>
    <row r="578" ht="15.75" customHeight="1">
      <c r="A578" s="36"/>
      <c r="B578" s="37"/>
      <c r="C578" s="37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</row>
    <row r="579" ht="15.75" customHeight="1">
      <c r="A579" s="36"/>
      <c r="B579" s="37"/>
      <c r="C579" s="37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</row>
    <row r="580" ht="15.75" customHeight="1">
      <c r="A580" s="36"/>
      <c r="B580" s="37"/>
      <c r="C580" s="37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</row>
    <row r="581" ht="15.75" customHeight="1">
      <c r="A581" s="36"/>
      <c r="B581" s="37"/>
      <c r="C581" s="37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</row>
    <row r="582" ht="15.75" customHeight="1">
      <c r="A582" s="36"/>
      <c r="B582" s="37"/>
      <c r="C582" s="37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</row>
    <row r="583" ht="15.75" customHeight="1">
      <c r="A583" s="36"/>
      <c r="B583" s="37"/>
      <c r="C583" s="37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</row>
    <row r="584" ht="15.75" customHeight="1">
      <c r="A584" s="36"/>
      <c r="B584" s="37"/>
      <c r="C584" s="37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</row>
    <row r="585" ht="15.75" customHeight="1">
      <c r="A585" s="36"/>
      <c r="B585" s="37"/>
      <c r="C585" s="37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</row>
    <row r="586" ht="15.75" customHeight="1">
      <c r="A586" s="36"/>
      <c r="B586" s="37"/>
      <c r="C586" s="37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</row>
    <row r="587" ht="15.75" customHeight="1">
      <c r="A587" s="36"/>
      <c r="B587" s="37"/>
      <c r="C587" s="37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</row>
    <row r="588" ht="15.75" customHeight="1">
      <c r="A588" s="36"/>
      <c r="B588" s="37"/>
      <c r="C588" s="37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</row>
    <row r="589" ht="15.75" customHeight="1">
      <c r="A589" s="36"/>
      <c r="B589" s="37"/>
      <c r="C589" s="37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</row>
    <row r="590" ht="15.75" customHeight="1">
      <c r="A590" s="36"/>
      <c r="B590" s="37"/>
      <c r="C590" s="37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</row>
    <row r="591" ht="15.75" customHeight="1">
      <c r="A591" s="36"/>
      <c r="B591" s="37"/>
      <c r="C591" s="37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</row>
    <row r="592" ht="15.75" customHeight="1">
      <c r="A592" s="36"/>
      <c r="B592" s="37"/>
      <c r="C592" s="37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</row>
    <row r="593" ht="15.75" customHeight="1">
      <c r="A593" s="36"/>
      <c r="B593" s="37"/>
      <c r="C593" s="37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</row>
    <row r="594" ht="15.75" customHeight="1">
      <c r="A594" s="36"/>
      <c r="B594" s="37"/>
      <c r="C594" s="37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</row>
    <row r="595" ht="15.75" customHeight="1">
      <c r="A595" s="36"/>
      <c r="B595" s="37"/>
      <c r="C595" s="37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</row>
    <row r="596" ht="15.75" customHeight="1">
      <c r="A596" s="36"/>
      <c r="B596" s="37"/>
      <c r="C596" s="37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</row>
    <row r="597" ht="15.75" customHeight="1">
      <c r="A597" s="36"/>
      <c r="B597" s="37"/>
      <c r="C597" s="37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</row>
    <row r="598" ht="15.75" customHeight="1">
      <c r="A598" s="36"/>
      <c r="B598" s="37"/>
      <c r="C598" s="37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</row>
    <row r="599" ht="15.75" customHeight="1">
      <c r="A599" s="36"/>
      <c r="B599" s="37"/>
      <c r="C599" s="37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</row>
    <row r="600" ht="15.75" customHeight="1">
      <c r="A600" s="36"/>
      <c r="B600" s="37"/>
      <c r="C600" s="37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</row>
    <row r="601" ht="15.75" customHeight="1">
      <c r="A601" s="36"/>
      <c r="B601" s="37"/>
      <c r="C601" s="37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</row>
    <row r="602" ht="15.75" customHeight="1">
      <c r="A602" s="36"/>
      <c r="B602" s="37"/>
      <c r="C602" s="37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</row>
    <row r="603" ht="15.75" customHeight="1">
      <c r="A603" s="36"/>
      <c r="B603" s="37"/>
      <c r="C603" s="37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</row>
    <row r="604" ht="15.75" customHeight="1">
      <c r="A604" s="36"/>
      <c r="B604" s="37"/>
      <c r="C604" s="37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</row>
    <row r="605" ht="15.75" customHeight="1">
      <c r="A605" s="36"/>
      <c r="B605" s="37"/>
      <c r="C605" s="37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</row>
    <row r="606" ht="15.75" customHeight="1">
      <c r="A606" s="36"/>
      <c r="B606" s="37"/>
      <c r="C606" s="37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</row>
    <row r="607" ht="15.75" customHeight="1">
      <c r="A607" s="36"/>
      <c r="B607" s="37"/>
      <c r="C607" s="37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</row>
    <row r="608" ht="15.75" customHeight="1">
      <c r="A608" s="36"/>
      <c r="B608" s="37"/>
      <c r="C608" s="37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</row>
    <row r="609" ht="15.75" customHeight="1">
      <c r="A609" s="36"/>
      <c r="B609" s="37"/>
      <c r="C609" s="37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</row>
    <row r="610" ht="15.75" customHeight="1">
      <c r="A610" s="36"/>
      <c r="B610" s="37"/>
      <c r="C610" s="37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</row>
    <row r="611" ht="15.75" customHeight="1">
      <c r="A611" s="36"/>
      <c r="B611" s="37"/>
      <c r="C611" s="37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</row>
    <row r="612" ht="15.75" customHeight="1">
      <c r="A612" s="36"/>
      <c r="B612" s="37"/>
      <c r="C612" s="37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</row>
    <row r="613" ht="15.75" customHeight="1">
      <c r="A613" s="36"/>
      <c r="B613" s="37"/>
      <c r="C613" s="37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</row>
    <row r="614" ht="15.75" customHeight="1">
      <c r="A614" s="36"/>
      <c r="B614" s="37"/>
      <c r="C614" s="37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</row>
    <row r="615" ht="15.75" customHeight="1">
      <c r="A615" s="36"/>
      <c r="B615" s="37"/>
      <c r="C615" s="37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</row>
    <row r="616" ht="15.75" customHeight="1">
      <c r="A616" s="36"/>
      <c r="B616" s="37"/>
      <c r="C616" s="37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</row>
    <row r="617" ht="15.75" customHeight="1">
      <c r="A617" s="36"/>
      <c r="B617" s="37"/>
      <c r="C617" s="37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</row>
    <row r="618" ht="15.75" customHeight="1">
      <c r="A618" s="36"/>
      <c r="B618" s="37"/>
      <c r="C618" s="37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</row>
    <row r="619" ht="15.75" customHeight="1">
      <c r="A619" s="36"/>
      <c r="B619" s="37"/>
      <c r="C619" s="37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</row>
    <row r="620" ht="15.75" customHeight="1">
      <c r="A620" s="36"/>
      <c r="B620" s="37"/>
      <c r="C620" s="37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</row>
    <row r="621" ht="15.75" customHeight="1">
      <c r="A621" s="36"/>
      <c r="B621" s="37"/>
      <c r="C621" s="37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</row>
    <row r="622" ht="15.75" customHeight="1">
      <c r="A622" s="36"/>
      <c r="B622" s="37"/>
      <c r="C622" s="37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</row>
    <row r="623" ht="15.75" customHeight="1">
      <c r="A623" s="36"/>
      <c r="B623" s="37"/>
      <c r="C623" s="37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</row>
    <row r="624" ht="15.75" customHeight="1">
      <c r="A624" s="36"/>
      <c r="B624" s="37"/>
      <c r="C624" s="37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</row>
    <row r="625" ht="15.75" customHeight="1">
      <c r="A625" s="36"/>
      <c r="B625" s="37"/>
      <c r="C625" s="37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</row>
    <row r="626" ht="15.75" customHeight="1">
      <c r="A626" s="36"/>
      <c r="B626" s="37"/>
      <c r="C626" s="37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</row>
    <row r="627" ht="15.75" customHeight="1">
      <c r="A627" s="36"/>
      <c r="B627" s="37"/>
      <c r="C627" s="37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</row>
    <row r="628" ht="15.75" customHeight="1">
      <c r="A628" s="36"/>
      <c r="B628" s="37"/>
      <c r="C628" s="37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</row>
    <row r="629" ht="15.75" customHeight="1">
      <c r="A629" s="36"/>
      <c r="B629" s="37"/>
      <c r="C629" s="37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</row>
    <row r="630" ht="15.75" customHeight="1">
      <c r="A630" s="36"/>
      <c r="B630" s="37"/>
      <c r="C630" s="37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</row>
    <row r="631" ht="15.75" customHeight="1">
      <c r="A631" s="36"/>
      <c r="B631" s="37"/>
      <c r="C631" s="37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</row>
    <row r="632" ht="15.75" customHeight="1">
      <c r="A632" s="36"/>
      <c r="B632" s="37"/>
      <c r="C632" s="37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</row>
    <row r="633" ht="15.75" customHeight="1">
      <c r="A633" s="36"/>
      <c r="B633" s="37"/>
      <c r="C633" s="37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</row>
    <row r="634" ht="15.75" customHeight="1">
      <c r="A634" s="36"/>
      <c r="B634" s="37"/>
      <c r="C634" s="37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</row>
    <row r="635" ht="15.75" customHeight="1">
      <c r="A635" s="36"/>
      <c r="B635" s="37"/>
      <c r="C635" s="37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</row>
    <row r="636" ht="15.75" customHeight="1">
      <c r="A636" s="36"/>
      <c r="B636" s="37"/>
      <c r="C636" s="37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</row>
    <row r="637" ht="15.75" customHeight="1">
      <c r="A637" s="36"/>
      <c r="B637" s="37"/>
      <c r="C637" s="37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</row>
    <row r="638" ht="15.75" customHeight="1">
      <c r="A638" s="36"/>
      <c r="B638" s="37"/>
      <c r="C638" s="37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</row>
    <row r="639" ht="15.75" customHeight="1">
      <c r="A639" s="36"/>
      <c r="B639" s="37"/>
      <c r="C639" s="37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</row>
    <row r="640" ht="15.75" customHeight="1">
      <c r="A640" s="36"/>
      <c r="B640" s="37"/>
      <c r="C640" s="37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</row>
    <row r="641" ht="15.75" customHeight="1">
      <c r="A641" s="36"/>
      <c r="B641" s="37"/>
      <c r="C641" s="37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</row>
    <row r="642" ht="15.75" customHeight="1">
      <c r="A642" s="36"/>
      <c r="B642" s="37"/>
      <c r="C642" s="37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</row>
    <row r="643" ht="15.75" customHeight="1">
      <c r="A643" s="36"/>
      <c r="B643" s="37"/>
      <c r="C643" s="37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</row>
    <row r="644" ht="15.75" customHeight="1">
      <c r="A644" s="36"/>
      <c r="B644" s="37"/>
      <c r="C644" s="37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</row>
    <row r="645" ht="15.75" customHeight="1">
      <c r="A645" s="36"/>
      <c r="B645" s="37"/>
      <c r="C645" s="37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</row>
    <row r="646" ht="15.75" customHeight="1">
      <c r="A646" s="36"/>
      <c r="B646" s="37"/>
      <c r="C646" s="37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</row>
    <row r="647" ht="15.75" customHeight="1">
      <c r="A647" s="36"/>
      <c r="B647" s="37"/>
      <c r="C647" s="37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</row>
    <row r="648" ht="15.75" customHeight="1">
      <c r="A648" s="36"/>
      <c r="B648" s="37"/>
      <c r="C648" s="37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</row>
    <row r="649" ht="15.75" customHeight="1">
      <c r="A649" s="36"/>
      <c r="B649" s="37"/>
      <c r="C649" s="37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</row>
    <row r="650" ht="15.75" customHeight="1">
      <c r="A650" s="36"/>
      <c r="B650" s="37"/>
      <c r="C650" s="37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</row>
    <row r="651" ht="15.75" customHeight="1">
      <c r="A651" s="36"/>
      <c r="B651" s="37"/>
      <c r="C651" s="37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</row>
    <row r="652" ht="15.75" customHeight="1">
      <c r="A652" s="36"/>
      <c r="B652" s="37"/>
      <c r="C652" s="37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</row>
    <row r="653" ht="15.75" customHeight="1">
      <c r="A653" s="36"/>
      <c r="B653" s="37"/>
      <c r="C653" s="37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</row>
    <row r="654" ht="15.75" customHeight="1">
      <c r="A654" s="36"/>
      <c r="B654" s="37"/>
      <c r="C654" s="37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</row>
    <row r="655" ht="15.75" customHeight="1">
      <c r="A655" s="36"/>
      <c r="B655" s="37"/>
      <c r="C655" s="37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</row>
    <row r="656" ht="15.75" customHeight="1">
      <c r="A656" s="36"/>
      <c r="B656" s="37"/>
      <c r="C656" s="37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</row>
    <row r="657" ht="15.75" customHeight="1">
      <c r="A657" s="36"/>
      <c r="B657" s="37"/>
      <c r="C657" s="37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</row>
    <row r="658" ht="15.75" customHeight="1">
      <c r="A658" s="36"/>
      <c r="B658" s="37"/>
      <c r="C658" s="37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</row>
    <row r="659" ht="15.75" customHeight="1">
      <c r="A659" s="36"/>
      <c r="B659" s="37"/>
      <c r="C659" s="37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  <c r="BB659" s="37"/>
    </row>
    <row r="660" ht="15.75" customHeight="1">
      <c r="A660" s="36"/>
      <c r="B660" s="37"/>
      <c r="C660" s="37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</row>
    <row r="661" ht="15.75" customHeight="1">
      <c r="A661" s="36"/>
      <c r="B661" s="37"/>
      <c r="C661" s="37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</row>
    <row r="662" ht="15.75" customHeight="1">
      <c r="A662" s="36"/>
      <c r="B662" s="37"/>
      <c r="C662" s="37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</row>
    <row r="663" ht="15.75" customHeight="1">
      <c r="A663" s="36"/>
      <c r="B663" s="37"/>
      <c r="C663" s="37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</row>
    <row r="664" ht="15.75" customHeight="1">
      <c r="A664" s="36"/>
      <c r="B664" s="37"/>
      <c r="C664" s="37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</row>
    <row r="665" ht="15.75" customHeight="1">
      <c r="A665" s="36"/>
      <c r="B665" s="37"/>
      <c r="C665" s="37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</row>
    <row r="666" ht="15.75" customHeight="1">
      <c r="A666" s="36"/>
      <c r="B666" s="37"/>
      <c r="C666" s="37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</row>
    <row r="667" ht="15.75" customHeight="1">
      <c r="A667" s="36"/>
      <c r="B667" s="37"/>
      <c r="C667" s="37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</row>
    <row r="668" ht="15.75" customHeight="1">
      <c r="A668" s="36"/>
      <c r="B668" s="37"/>
      <c r="C668" s="37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</row>
    <row r="669" ht="15.75" customHeight="1">
      <c r="A669" s="36"/>
      <c r="B669" s="37"/>
      <c r="C669" s="37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</row>
    <row r="670" ht="15.75" customHeight="1">
      <c r="A670" s="36"/>
      <c r="B670" s="37"/>
      <c r="C670" s="37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</row>
    <row r="671" ht="15.75" customHeight="1">
      <c r="A671" s="36"/>
      <c r="B671" s="37"/>
      <c r="C671" s="37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</row>
    <row r="672" ht="15.75" customHeight="1">
      <c r="A672" s="36"/>
      <c r="B672" s="37"/>
      <c r="C672" s="37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</row>
    <row r="673" ht="15.75" customHeight="1">
      <c r="A673" s="36"/>
      <c r="B673" s="37"/>
      <c r="C673" s="37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</row>
    <row r="674" ht="15.75" customHeight="1">
      <c r="A674" s="36"/>
      <c r="B674" s="37"/>
      <c r="C674" s="37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</row>
    <row r="675" ht="15.75" customHeight="1">
      <c r="A675" s="36"/>
      <c r="B675" s="37"/>
      <c r="C675" s="37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</row>
    <row r="676" ht="15.75" customHeight="1">
      <c r="A676" s="36"/>
      <c r="B676" s="37"/>
      <c r="C676" s="37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</row>
    <row r="677" ht="15.75" customHeight="1">
      <c r="A677" s="36"/>
      <c r="B677" s="37"/>
      <c r="C677" s="37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</row>
    <row r="678" ht="15.75" customHeight="1">
      <c r="A678" s="36"/>
      <c r="B678" s="37"/>
      <c r="C678" s="37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</row>
    <row r="679" ht="15.75" customHeight="1">
      <c r="A679" s="36"/>
      <c r="B679" s="37"/>
      <c r="C679" s="37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</row>
    <row r="680" ht="15.75" customHeight="1">
      <c r="A680" s="36"/>
      <c r="B680" s="37"/>
      <c r="C680" s="37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</row>
    <row r="681" ht="15.75" customHeight="1">
      <c r="A681" s="36"/>
      <c r="B681" s="37"/>
      <c r="C681" s="37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</row>
    <row r="682" ht="15.75" customHeight="1">
      <c r="A682" s="36"/>
      <c r="B682" s="37"/>
      <c r="C682" s="37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</row>
    <row r="683" ht="15.75" customHeight="1">
      <c r="A683" s="36"/>
      <c r="B683" s="37"/>
      <c r="C683" s="37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</row>
    <row r="684" ht="15.75" customHeight="1">
      <c r="A684" s="36"/>
      <c r="B684" s="37"/>
      <c r="C684" s="37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</row>
    <row r="685" ht="15.75" customHeight="1">
      <c r="A685" s="36"/>
      <c r="B685" s="37"/>
      <c r="C685" s="37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</row>
    <row r="686" ht="15.75" customHeight="1">
      <c r="A686" s="36"/>
      <c r="B686" s="37"/>
      <c r="C686" s="37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</row>
    <row r="687" ht="15.75" customHeight="1">
      <c r="A687" s="36"/>
      <c r="B687" s="37"/>
      <c r="C687" s="37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</row>
    <row r="688" ht="15.75" customHeight="1">
      <c r="A688" s="36"/>
      <c r="B688" s="37"/>
      <c r="C688" s="37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</row>
    <row r="689" ht="15.75" customHeight="1">
      <c r="A689" s="36"/>
      <c r="B689" s="37"/>
      <c r="C689" s="37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</row>
    <row r="690" ht="15.75" customHeight="1">
      <c r="A690" s="36"/>
      <c r="B690" s="37"/>
      <c r="C690" s="37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  <c r="BB690" s="37"/>
    </row>
    <row r="691" ht="15.75" customHeight="1">
      <c r="A691" s="36"/>
      <c r="B691" s="37"/>
      <c r="C691" s="37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37"/>
    </row>
    <row r="692" ht="15.75" customHeight="1">
      <c r="A692" s="36"/>
      <c r="B692" s="37"/>
      <c r="C692" s="37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  <c r="BB692" s="37"/>
    </row>
    <row r="693" ht="15.75" customHeight="1">
      <c r="A693" s="36"/>
      <c r="B693" s="37"/>
      <c r="C693" s="37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</row>
    <row r="694" ht="15.75" customHeight="1">
      <c r="A694" s="36"/>
      <c r="B694" s="37"/>
      <c r="C694" s="37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37"/>
    </row>
    <row r="695" ht="15.75" customHeight="1">
      <c r="A695" s="36"/>
      <c r="B695" s="37"/>
      <c r="C695" s="37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37"/>
    </row>
    <row r="696" ht="15.75" customHeight="1">
      <c r="A696" s="36"/>
      <c r="B696" s="37"/>
      <c r="C696" s="37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</row>
    <row r="697" ht="15.75" customHeight="1">
      <c r="A697" s="36"/>
      <c r="B697" s="37"/>
      <c r="C697" s="37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</row>
    <row r="698" ht="15.75" customHeight="1">
      <c r="A698" s="36"/>
      <c r="B698" s="37"/>
      <c r="C698" s="37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37"/>
    </row>
    <row r="699" ht="15.75" customHeight="1">
      <c r="A699" s="36"/>
      <c r="B699" s="37"/>
      <c r="C699" s="37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</row>
    <row r="700" ht="15.75" customHeight="1">
      <c r="A700" s="36"/>
      <c r="B700" s="37"/>
      <c r="C700" s="37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</row>
    <row r="701" ht="15.75" customHeight="1">
      <c r="A701" s="36"/>
      <c r="B701" s="37"/>
      <c r="C701" s="37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</row>
    <row r="702" ht="15.75" customHeight="1">
      <c r="A702" s="36"/>
      <c r="B702" s="37"/>
      <c r="C702" s="37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  <c r="BB702" s="37"/>
    </row>
    <row r="703" ht="15.75" customHeight="1">
      <c r="A703" s="36"/>
      <c r="B703" s="37"/>
      <c r="C703" s="37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  <c r="BB703" s="37"/>
    </row>
    <row r="704" ht="15.75" customHeight="1">
      <c r="A704" s="36"/>
      <c r="B704" s="37"/>
      <c r="C704" s="37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  <c r="BB704" s="37"/>
    </row>
    <row r="705" ht="15.75" customHeight="1">
      <c r="A705" s="36"/>
      <c r="B705" s="37"/>
      <c r="C705" s="37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37"/>
    </row>
    <row r="706" ht="15.75" customHeight="1">
      <c r="A706" s="36"/>
      <c r="B706" s="37"/>
      <c r="C706" s="37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  <c r="BB706" s="37"/>
    </row>
    <row r="707" ht="15.75" customHeight="1">
      <c r="A707" s="36"/>
      <c r="B707" s="37"/>
      <c r="C707" s="37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  <c r="AZ707" s="37"/>
      <c r="BA707" s="37"/>
      <c r="BB707" s="37"/>
    </row>
    <row r="708" ht="15.75" customHeight="1">
      <c r="A708" s="36"/>
      <c r="B708" s="37"/>
      <c r="C708" s="37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  <c r="AZ708" s="37"/>
      <c r="BA708" s="37"/>
      <c r="BB708" s="37"/>
    </row>
    <row r="709" ht="15.75" customHeight="1">
      <c r="A709" s="36"/>
      <c r="B709" s="37"/>
      <c r="C709" s="37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  <c r="BB709" s="37"/>
    </row>
    <row r="710" ht="15.75" customHeight="1">
      <c r="A710" s="36"/>
      <c r="B710" s="37"/>
      <c r="C710" s="37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  <c r="AZ710" s="37"/>
      <c r="BA710" s="37"/>
      <c r="BB710" s="37"/>
    </row>
    <row r="711" ht="15.75" customHeight="1">
      <c r="A711" s="36"/>
      <c r="B711" s="37"/>
      <c r="C711" s="37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37"/>
      <c r="AW711" s="37"/>
      <c r="AX711" s="37"/>
      <c r="AY711" s="37"/>
      <c r="AZ711" s="37"/>
      <c r="BA711" s="37"/>
      <c r="BB711" s="37"/>
    </row>
    <row r="712" ht="15.75" customHeight="1">
      <c r="A712" s="36"/>
      <c r="B712" s="37"/>
      <c r="C712" s="37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  <c r="AZ712" s="37"/>
      <c r="BA712" s="37"/>
      <c r="BB712" s="37"/>
    </row>
    <row r="713" ht="15.75" customHeight="1">
      <c r="A713" s="36"/>
      <c r="B713" s="37"/>
      <c r="C713" s="37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  <c r="BB713" s="37"/>
    </row>
    <row r="714" ht="15.75" customHeight="1">
      <c r="A714" s="36"/>
      <c r="B714" s="37"/>
      <c r="C714" s="37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  <c r="AV714" s="37"/>
      <c r="AW714" s="37"/>
      <c r="AX714" s="37"/>
      <c r="AY714" s="37"/>
      <c r="AZ714" s="37"/>
      <c r="BA714" s="37"/>
      <c r="BB714" s="37"/>
    </row>
    <row r="715" ht="15.75" customHeight="1">
      <c r="A715" s="36"/>
      <c r="B715" s="37"/>
      <c r="C715" s="37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  <c r="AZ715" s="37"/>
      <c r="BA715" s="37"/>
      <c r="BB715" s="37"/>
    </row>
    <row r="716" ht="15.75" customHeight="1">
      <c r="A716" s="36"/>
      <c r="B716" s="37"/>
      <c r="C716" s="37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37"/>
      <c r="AY716" s="37"/>
      <c r="AZ716" s="37"/>
      <c r="BA716" s="37"/>
      <c r="BB716" s="37"/>
    </row>
    <row r="717" ht="15.75" customHeight="1">
      <c r="A717" s="36"/>
      <c r="B717" s="37"/>
      <c r="C717" s="37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  <c r="BB717" s="37"/>
    </row>
    <row r="718" ht="15.75" customHeight="1">
      <c r="A718" s="36"/>
      <c r="B718" s="37"/>
      <c r="C718" s="37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  <c r="AZ718" s="37"/>
      <c r="BA718" s="37"/>
      <c r="BB718" s="37"/>
    </row>
    <row r="719" ht="15.75" customHeight="1">
      <c r="A719" s="36"/>
      <c r="B719" s="37"/>
      <c r="C719" s="37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  <c r="BB719" s="37"/>
    </row>
    <row r="720" ht="15.75" customHeight="1">
      <c r="A720" s="36"/>
      <c r="B720" s="37"/>
      <c r="C720" s="37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  <c r="BB720" s="37"/>
    </row>
    <row r="721" ht="15.75" customHeight="1">
      <c r="A721" s="36"/>
      <c r="B721" s="37"/>
      <c r="C721" s="37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  <c r="BB721" s="37"/>
    </row>
    <row r="722" ht="15.75" customHeight="1">
      <c r="A722" s="36"/>
      <c r="B722" s="37"/>
      <c r="C722" s="37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  <c r="AZ722" s="37"/>
      <c r="BA722" s="37"/>
      <c r="BB722" s="37"/>
    </row>
    <row r="723" ht="15.75" customHeight="1">
      <c r="A723" s="36"/>
      <c r="B723" s="37"/>
      <c r="C723" s="37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  <c r="BB723" s="37"/>
    </row>
    <row r="724" ht="15.75" customHeight="1">
      <c r="A724" s="36"/>
      <c r="B724" s="37"/>
      <c r="C724" s="37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37"/>
      <c r="AY724" s="37"/>
      <c r="AZ724" s="37"/>
      <c r="BA724" s="37"/>
      <c r="BB724" s="37"/>
    </row>
    <row r="725" ht="15.75" customHeight="1">
      <c r="A725" s="36"/>
      <c r="B725" s="37"/>
      <c r="C725" s="37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  <c r="AZ725" s="37"/>
      <c r="BA725" s="37"/>
      <c r="BB725" s="37"/>
    </row>
    <row r="726" ht="15.75" customHeight="1">
      <c r="A726" s="36"/>
      <c r="B726" s="37"/>
      <c r="C726" s="37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  <c r="AZ726" s="37"/>
      <c r="BA726" s="37"/>
      <c r="BB726" s="37"/>
    </row>
    <row r="727" ht="15.75" customHeight="1">
      <c r="A727" s="36"/>
      <c r="B727" s="37"/>
      <c r="C727" s="37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  <c r="AZ727" s="37"/>
      <c r="BA727" s="37"/>
      <c r="BB727" s="37"/>
    </row>
    <row r="728" ht="15.75" customHeight="1">
      <c r="A728" s="36"/>
      <c r="B728" s="37"/>
      <c r="C728" s="37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37"/>
      <c r="AY728" s="37"/>
      <c r="AZ728" s="37"/>
      <c r="BA728" s="37"/>
      <c r="BB728" s="37"/>
    </row>
    <row r="729" ht="15.75" customHeight="1">
      <c r="A729" s="36"/>
      <c r="B729" s="37"/>
      <c r="C729" s="37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  <c r="BB729" s="37"/>
    </row>
    <row r="730" ht="15.75" customHeight="1">
      <c r="A730" s="36"/>
      <c r="B730" s="37"/>
      <c r="C730" s="37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  <c r="AZ730" s="37"/>
      <c r="BA730" s="37"/>
      <c r="BB730" s="37"/>
    </row>
    <row r="731" ht="15.75" customHeight="1">
      <c r="A731" s="36"/>
      <c r="B731" s="37"/>
      <c r="C731" s="37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  <c r="AV731" s="37"/>
      <c r="AW731" s="37"/>
      <c r="AX731" s="37"/>
      <c r="AY731" s="37"/>
      <c r="AZ731" s="37"/>
      <c r="BA731" s="37"/>
      <c r="BB731" s="37"/>
    </row>
    <row r="732" ht="15.75" customHeight="1">
      <c r="A732" s="36"/>
      <c r="B732" s="37"/>
      <c r="C732" s="37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  <c r="AV732" s="37"/>
      <c r="AW732" s="37"/>
      <c r="AX732" s="37"/>
      <c r="AY732" s="37"/>
      <c r="AZ732" s="37"/>
      <c r="BA732" s="37"/>
      <c r="BB732" s="37"/>
    </row>
    <row r="733" ht="15.75" customHeight="1">
      <c r="A733" s="36"/>
      <c r="B733" s="37"/>
      <c r="C733" s="37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/>
      <c r="AV733" s="37"/>
      <c r="AW733" s="37"/>
      <c r="AX733" s="37"/>
      <c r="AY733" s="37"/>
      <c r="AZ733" s="37"/>
      <c r="BA733" s="37"/>
      <c r="BB733" s="37"/>
    </row>
    <row r="734" ht="15.75" customHeight="1">
      <c r="A734" s="36"/>
      <c r="B734" s="37"/>
      <c r="C734" s="37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/>
      <c r="AV734" s="37"/>
      <c r="AW734" s="37"/>
      <c r="AX734" s="37"/>
      <c r="AY734" s="37"/>
      <c r="AZ734" s="37"/>
      <c r="BA734" s="37"/>
      <c r="BB734" s="37"/>
    </row>
    <row r="735" ht="15.75" customHeight="1">
      <c r="A735" s="36"/>
      <c r="B735" s="37"/>
      <c r="C735" s="37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  <c r="AV735" s="37"/>
      <c r="AW735" s="37"/>
      <c r="AX735" s="37"/>
      <c r="AY735" s="37"/>
      <c r="AZ735" s="37"/>
      <c r="BA735" s="37"/>
      <c r="BB735" s="37"/>
    </row>
    <row r="736" ht="15.75" customHeight="1">
      <c r="A736" s="36"/>
      <c r="B736" s="37"/>
      <c r="C736" s="37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  <c r="AV736" s="37"/>
      <c r="AW736" s="37"/>
      <c r="AX736" s="37"/>
      <c r="AY736" s="37"/>
      <c r="AZ736" s="37"/>
      <c r="BA736" s="37"/>
      <c r="BB736" s="37"/>
    </row>
    <row r="737" ht="15.75" customHeight="1">
      <c r="A737" s="36"/>
      <c r="B737" s="37"/>
      <c r="C737" s="37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  <c r="AV737" s="37"/>
      <c r="AW737" s="37"/>
      <c r="AX737" s="37"/>
      <c r="AY737" s="37"/>
      <c r="AZ737" s="37"/>
      <c r="BA737" s="37"/>
      <c r="BB737" s="37"/>
    </row>
    <row r="738" ht="15.75" customHeight="1">
      <c r="A738" s="36"/>
      <c r="B738" s="37"/>
      <c r="C738" s="37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  <c r="AV738" s="37"/>
      <c r="AW738" s="37"/>
      <c r="AX738" s="37"/>
      <c r="AY738" s="37"/>
      <c r="AZ738" s="37"/>
      <c r="BA738" s="37"/>
      <c r="BB738" s="37"/>
    </row>
    <row r="739" ht="15.75" customHeight="1">
      <c r="A739" s="36"/>
      <c r="B739" s="37"/>
      <c r="C739" s="37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  <c r="AV739" s="37"/>
      <c r="AW739" s="37"/>
      <c r="AX739" s="37"/>
      <c r="AY739" s="37"/>
      <c r="AZ739" s="37"/>
      <c r="BA739" s="37"/>
      <c r="BB739" s="37"/>
    </row>
    <row r="740" ht="15.75" customHeight="1">
      <c r="A740" s="36"/>
      <c r="B740" s="37"/>
      <c r="C740" s="37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  <c r="AM740" s="37"/>
      <c r="AN740" s="37"/>
      <c r="AO740" s="37"/>
      <c r="AP740" s="37"/>
      <c r="AQ740" s="37"/>
      <c r="AR740" s="37"/>
      <c r="AS740" s="37"/>
      <c r="AT740" s="37"/>
      <c r="AU740" s="37"/>
      <c r="AV740" s="37"/>
      <c r="AW740" s="37"/>
      <c r="AX740" s="37"/>
      <c r="AY740" s="37"/>
      <c r="AZ740" s="37"/>
      <c r="BA740" s="37"/>
      <c r="BB740" s="37"/>
    </row>
    <row r="741" ht="15.75" customHeight="1">
      <c r="A741" s="36"/>
      <c r="B741" s="37"/>
      <c r="C741" s="37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37"/>
      <c r="AY741" s="37"/>
      <c r="AZ741" s="37"/>
      <c r="BA741" s="37"/>
      <c r="BB741" s="37"/>
    </row>
    <row r="742" ht="15.75" customHeight="1">
      <c r="A742" s="36"/>
      <c r="B742" s="37"/>
      <c r="C742" s="37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/>
      <c r="AV742" s="37"/>
      <c r="AW742" s="37"/>
      <c r="AX742" s="37"/>
      <c r="AY742" s="37"/>
      <c r="AZ742" s="37"/>
      <c r="BA742" s="37"/>
      <c r="BB742" s="37"/>
    </row>
    <row r="743" ht="15.75" customHeight="1">
      <c r="A743" s="36"/>
      <c r="B743" s="37"/>
      <c r="C743" s="37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  <c r="BB743" s="37"/>
    </row>
    <row r="744" ht="15.75" customHeight="1">
      <c r="A744" s="36"/>
      <c r="B744" s="37"/>
      <c r="C744" s="37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  <c r="AV744" s="37"/>
      <c r="AW744" s="37"/>
      <c r="AX744" s="37"/>
      <c r="AY744" s="37"/>
      <c r="AZ744" s="37"/>
      <c r="BA744" s="37"/>
      <c r="BB744" s="37"/>
    </row>
    <row r="745" ht="15.75" customHeight="1">
      <c r="A745" s="36"/>
      <c r="B745" s="37"/>
      <c r="C745" s="37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  <c r="AV745" s="37"/>
      <c r="AW745" s="37"/>
      <c r="AX745" s="37"/>
      <c r="AY745" s="37"/>
      <c r="AZ745" s="37"/>
      <c r="BA745" s="37"/>
      <c r="BB745" s="37"/>
    </row>
    <row r="746" ht="15.75" customHeight="1">
      <c r="A746" s="36"/>
      <c r="B746" s="37"/>
      <c r="C746" s="37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  <c r="AV746" s="37"/>
      <c r="AW746" s="37"/>
      <c r="AX746" s="37"/>
      <c r="AY746" s="37"/>
      <c r="AZ746" s="37"/>
      <c r="BA746" s="37"/>
      <c r="BB746" s="37"/>
    </row>
    <row r="747" ht="15.75" customHeight="1">
      <c r="A747" s="36"/>
      <c r="B747" s="37"/>
      <c r="C747" s="37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  <c r="AV747" s="37"/>
      <c r="AW747" s="37"/>
      <c r="AX747" s="37"/>
      <c r="AY747" s="37"/>
      <c r="AZ747" s="37"/>
      <c r="BA747" s="37"/>
      <c r="BB747" s="37"/>
    </row>
    <row r="748" ht="15.75" customHeight="1">
      <c r="A748" s="36"/>
      <c r="B748" s="37"/>
      <c r="C748" s="37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  <c r="AV748" s="37"/>
      <c r="AW748" s="37"/>
      <c r="AX748" s="37"/>
      <c r="AY748" s="37"/>
      <c r="AZ748" s="37"/>
      <c r="BA748" s="37"/>
      <c r="BB748" s="37"/>
    </row>
    <row r="749" ht="15.75" customHeight="1">
      <c r="A749" s="36"/>
      <c r="B749" s="37"/>
      <c r="C749" s="37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  <c r="AR749" s="37"/>
      <c r="AS749" s="37"/>
      <c r="AT749" s="37"/>
      <c r="AU749" s="37"/>
      <c r="AV749" s="37"/>
      <c r="AW749" s="37"/>
      <c r="AX749" s="37"/>
      <c r="AY749" s="37"/>
      <c r="AZ749" s="37"/>
      <c r="BA749" s="37"/>
      <c r="BB749" s="37"/>
    </row>
    <row r="750" ht="15.75" customHeight="1">
      <c r="A750" s="36"/>
      <c r="B750" s="37"/>
      <c r="C750" s="37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  <c r="AM750" s="37"/>
      <c r="AN750" s="37"/>
      <c r="AO750" s="37"/>
      <c r="AP750" s="37"/>
      <c r="AQ750" s="37"/>
      <c r="AR750" s="37"/>
      <c r="AS750" s="37"/>
      <c r="AT750" s="37"/>
      <c r="AU750" s="37"/>
      <c r="AV750" s="37"/>
      <c r="AW750" s="37"/>
      <c r="AX750" s="37"/>
      <c r="AY750" s="37"/>
      <c r="AZ750" s="37"/>
      <c r="BA750" s="37"/>
      <c r="BB750" s="37"/>
    </row>
    <row r="751" ht="15.75" customHeight="1">
      <c r="A751" s="36"/>
      <c r="B751" s="37"/>
      <c r="C751" s="37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  <c r="AM751" s="37"/>
      <c r="AN751" s="37"/>
      <c r="AO751" s="37"/>
      <c r="AP751" s="37"/>
      <c r="AQ751" s="37"/>
      <c r="AR751" s="37"/>
      <c r="AS751" s="37"/>
      <c r="AT751" s="37"/>
      <c r="AU751" s="37"/>
      <c r="AV751" s="37"/>
      <c r="AW751" s="37"/>
      <c r="AX751" s="37"/>
      <c r="AY751" s="37"/>
      <c r="AZ751" s="37"/>
      <c r="BA751" s="37"/>
      <c r="BB751" s="37"/>
    </row>
    <row r="752" ht="15.75" customHeight="1">
      <c r="A752" s="36"/>
      <c r="B752" s="37"/>
      <c r="C752" s="37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  <c r="AV752" s="37"/>
      <c r="AW752" s="37"/>
      <c r="AX752" s="37"/>
      <c r="AY752" s="37"/>
      <c r="AZ752" s="37"/>
      <c r="BA752" s="37"/>
      <c r="BB752" s="37"/>
    </row>
    <row r="753" ht="15.75" customHeight="1">
      <c r="A753" s="36"/>
      <c r="B753" s="37"/>
      <c r="C753" s="37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  <c r="AM753" s="37"/>
      <c r="AN753" s="37"/>
      <c r="AO753" s="37"/>
      <c r="AP753" s="37"/>
      <c r="AQ753" s="37"/>
      <c r="AR753" s="37"/>
      <c r="AS753" s="37"/>
      <c r="AT753" s="37"/>
      <c r="AU753" s="37"/>
      <c r="AV753" s="37"/>
      <c r="AW753" s="37"/>
      <c r="AX753" s="37"/>
      <c r="AY753" s="37"/>
      <c r="AZ753" s="37"/>
      <c r="BA753" s="37"/>
      <c r="BB753" s="37"/>
    </row>
    <row r="754" ht="15.75" customHeight="1">
      <c r="A754" s="36"/>
      <c r="B754" s="37"/>
      <c r="C754" s="37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  <c r="AV754" s="37"/>
      <c r="AW754" s="37"/>
      <c r="AX754" s="37"/>
      <c r="AY754" s="37"/>
      <c r="AZ754" s="37"/>
      <c r="BA754" s="37"/>
      <c r="BB754" s="37"/>
    </row>
    <row r="755" ht="15.75" customHeight="1">
      <c r="A755" s="36"/>
      <c r="B755" s="37"/>
      <c r="C755" s="37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  <c r="AZ755" s="37"/>
      <c r="BA755" s="37"/>
      <c r="BB755" s="37"/>
    </row>
    <row r="756" ht="15.75" customHeight="1">
      <c r="A756" s="36"/>
      <c r="B756" s="37"/>
      <c r="C756" s="37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7"/>
      <c r="AW756" s="37"/>
      <c r="AX756" s="37"/>
      <c r="AY756" s="37"/>
      <c r="AZ756" s="37"/>
      <c r="BA756" s="37"/>
      <c r="BB756" s="37"/>
    </row>
    <row r="757" ht="15.75" customHeight="1">
      <c r="A757" s="36"/>
      <c r="B757" s="37"/>
      <c r="C757" s="37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  <c r="AZ757" s="37"/>
      <c r="BA757" s="37"/>
      <c r="BB757" s="37"/>
    </row>
    <row r="758" ht="15.75" customHeight="1">
      <c r="A758" s="36"/>
      <c r="B758" s="37"/>
      <c r="C758" s="37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/>
      <c r="AV758" s="37"/>
      <c r="AW758" s="37"/>
      <c r="AX758" s="37"/>
      <c r="AY758" s="37"/>
      <c r="AZ758" s="37"/>
      <c r="BA758" s="37"/>
      <c r="BB758" s="37"/>
    </row>
    <row r="759" ht="15.75" customHeight="1">
      <c r="A759" s="36"/>
      <c r="B759" s="37"/>
      <c r="C759" s="37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  <c r="AV759" s="37"/>
      <c r="AW759" s="37"/>
      <c r="AX759" s="37"/>
      <c r="AY759" s="37"/>
      <c r="AZ759" s="37"/>
      <c r="BA759" s="37"/>
      <c r="BB759" s="37"/>
    </row>
    <row r="760" ht="15.75" customHeight="1">
      <c r="A760" s="36"/>
      <c r="B760" s="37"/>
      <c r="C760" s="37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/>
      <c r="AV760" s="37"/>
      <c r="AW760" s="37"/>
      <c r="AX760" s="37"/>
      <c r="AY760" s="37"/>
      <c r="AZ760" s="37"/>
      <c r="BA760" s="37"/>
      <c r="BB760" s="37"/>
    </row>
    <row r="761" ht="15.75" customHeight="1">
      <c r="A761" s="36"/>
      <c r="B761" s="37"/>
      <c r="C761" s="37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  <c r="AV761" s="37"/>
      <c r="AW761" s="37"/>
      <c r="AX761" s="37"/>
      <c r="AY761" s="37"/>
      <c r="AZ761" s="37"/>
      <c r="BA761" s="37"/>
      <c r="BB761" s="37"/>
    </row>
    <row r="762" ht="15.75" customHeight="1">
      <c r="A762" s="36"/>
      <c r="B762" s="37"/>
      <c r="C762" s="37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/>
      <c r="AV762" s="37"/>
      <c r="AW762" s="37"/>
      <c r="AX762" s="37"/>
      <c r="AY762" s="37"/>
      <c r="AZ762" s="37"/>
      <c r="BA762" s="37"/>
      <c r="BB762" s="37"/>
    </row>
    <row r="763" ht="15.75" customHeight="1">
      <c r="A763" s="36"/>
      <c r="B763" s="37"/>
      <c r="C763" s="37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  <c r="AM763" s="37"/>
      <c r="AN763" s="37"/>
      <c r="AO763" s="37"/>
      <c r="AP763" s="37"/>
      <c r="AQ763" s="37"/>
      <c r="AR763" s="37"/>
      <c r="AS763" s="37"/>
      <c r="AT763" s="37"/>
      <c r="AU763" s="37"/>
      <c r="AV763" s="37"/>
      <c r="AW763" s="37"/>
      <c r="AX763" s="37"/>
      <c r="AY763" s="37"/>
      <c r="AZ763" s="37"/>
      <c r="BA763" s="37"/>
      <c r="BB763" s="37"/>
    </row>
    <row r="764" ht="15.75" customHeight="1">
      <c r="A764" s="36"/>
      <c r="B764" s="37"/>
      <c r="C764" s="37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  <c r="AM764" s="37"/>
      <c r="AN764" s="37"/>
      <c r="AO764" s="37"/>
      <c r="AP764" s="37"/>
      <c r="AQ764" s="37"/>
      <c r="AR764" s="37"/>
      <c r="AS764" s="37"/>
      <c r="AT764" s="37"/>
      <c r="AU764" s="37"/>
      <c r="AV764" s="37"/>
      <c r="AW764" s="37"/>
      <c r="AX764" s="37"/>
      <c r="AY764" s="37"/>
      <c r="AZ764" s="37"/>
      <c r="BA764" s="37"/>
      <c r="BB764" s="37"/>
    </row>
    <row r="765" ht="15.75" customHeight="1">
      <c r="A765" s="36"/>
      <c r="B765" s="37"/>
      <c r="C765" s="37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  <c r="AM765" s="37"/>
      <c r="AN765" s="37"/>
      <c r="AO765" s="37"/>
      <c r="AP765" s="37"/>
      <c r="AQ765" s="37"/>
      <c r="AR765" s="37"/>
      <c r="AS765" s="37"/>
      <c r="AT765" s="37"/>
      <c r="AU765" s="37"/>
      <c r="AV765" s="37"/>
      <c r="AW765" s="37"/>
      <c r="AX765" s="37"/>
      <c r="AY765" s="37"/>
      <c r="AZ765" s="37"/>
      <c r="BA765" s="37"/>
      <c r="BB765" s="37"/>
    </row>
    <row r="766" ht="15.75" customHeight="1">
      <c r="A766" s="36"/>
      <c r="B766" s="37"/>
      <c r="C766" s="37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  <c r="AM766" s="37"/>
      <c r="AN766" s="37"/>
      <c r="AO766" s="37"/>
      <c r="AP766" s="37"/>
      <c r="AQ766" s="37"/>
      <c r="AR766" s="37"/>
      <c r="AS766" s="37"/>
      <c r="AT766" s="37"/>
      <c r="AU766" s="37"/>
      <c r="AV766" s="37"/>
      <c r="AW766" s="37"/>
      <c r="AX766" s="37"/>
      <c r="AY766" s="37"/>
      <c r="AZ766" s="37"/>
      <c r="BA766" s="37"/>
      <c r="BB766" s="37"/>
    </row>
    <row r="767" ht="15.75" customHeight="1">
      <c r="A767" s="36"/>
      <c r="B767" s="37"/>
      <c r="C767" s="37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/>
      <c r="AV767" s="37"/>
      <c r="AW767" s="37"/>
      <c r="AX767" s="37"/>
      <c r="AY767" s="37"/>
      <c r="AZ767" s="37"/>
      <c r="BA767" s="37"/>
      <c r="BB767" s="37"/>
    </row>
    <row r="768" ht="15.75" customHeight="1">
      <c r="A768" s="36"/>
      <c r="B768" s="37"/>
      <c r="C768" s="37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  <c r="AM768" s="37"/>
      <c r="AN768" s="37"/>
      <c r="AO768" s="37"/>
      <c r="AP768" s="37"/>
      <c r="AQ768" s="37"/>
      <c r="AR768" s="37"/>
      <c r="AS768" s="37"/>
      <c r="AT768" s="37"/>
      <c r="AU768" s="37"/>
      <c r="AV768" s="37"/>
      <c r="AW768" s="37"/>
      <c r="AX768" s="37"/>
      <c r="AY768" s="37"/>
      <c r="AZ768" s="37"/>
      <c r="BA768" s="37"/>
      <c r="BB768" s="37"/>
    </row>
    <row r="769" ht="15.75" customHeight="1">
      <c r="A769" s="36"/>
      <c r="B769" s="37"/>
      <c r="C769" s="37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  <c r="AR769" s="37"/>
      <c r="AS769" s="37"/>
      <c r="AT769" s="37"/>
      <c r="AU769" s="37"/>
      <c r="AV769" s="37"/>
      <c r="AW769" s="37"/>
      <c r="AX769" s="37"/>
      <c r="AY769" s="37"/>
      <c r="AZ769" s="37"/>
      <c r="BA769" s="37"/>
      <c r="BB769" s="37"/>
    </row>
    <row r="770" ht="15.75" customHeight="1">
      <c r="A770" s="36"/>
      <c r="B770" s="37"/>
      <c r="C770" s="37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  <c r="AM770" s="37"/>
      <c r="AN770" s="37"/>
      <c r="AO770" s="37"/>
      <c r="AP770" s="37"/>
      <c r="AQ770" s="37"/>
      <c r="AR770" s="37"/>
      <c r="AS770" s="37"/>
      <c r="AT770" s="37"/>
      <c r="AU770" s="37"/>
      <c r="AV770" s="37"/>
      <c r="AW770" s="37"/>
      <c r="AX770" s="37"/>
      <c r="AY770" s="37"/>
      <c r="AZ770" s="37"/>
      <c r="BA770" s="37"/>
      <c r="BB770" s="37"/>
    </row>
    <row r="771" ht="15.75" customHeight="1">
      <c r="A771" s="36"/>
      <c r="B771" s="37"/>
      <c r="C771" s="37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  <c r="AM771" s="37"/>
      <c r="AN771" s="37"/>
      <c r="AO771" s="37"/>
      <c r="AP771" s="37"/>
      <c r="AQ771" s="37"/>
      <c r="AR771" s="37"/>
      <c r="AS771" s="37"/>
      <c r="AT771" s="37"/>
      <c r="AU771" s="37"/>
      <c r="AV771" s="37"/>
      <c r="AW771" s="37"/>
      <c r="AX771" s="37"/>
      <c r="AY771" s="37"/>
      <c r="AZ771" s="37"/>
      <c r="BA771" s="37"/>
      <c r="BB771" s="37"/>
    </row>
    <row r="772" ht="15.75" customHeight="1">
      <c r="A772" s="36"/>
      <c r="B772" s="37"/>
      <c r="C772" s="37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  <c r="AM772" s="37"/>
      <c r="AN772" s="37"/>
      <c r="AO772" s="37"/>
      <c r="AP772" s="37"/>
      <c r="AQ772" s="37"/>
      <c r="AR772" s="37"/>
      <c r="AS772" s="37"/>
      <c r="AT772" s="37"/>
      <c r="AU772" s="37"/>
      <c r="AV772" s="37"/>
      <c r="AW772" s="37"/>
      <c r="AX772" s="37"/>
      <c r="AY772" s="37"/>
      <c r="AZ772" s="37"/>
      <c r="BA772" s="37"/>
      <c r="BB772" s="37"/>
    </row>
    <row r="773" ht="15.75" customHeight="1">
      <c r="A773" s="36"/>
      <c r="B773" s="37"/>
      <c r="C773" s="37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  <c r="AM773" s="37"/>
      <c r="AN773" s="37"/>
      <c r="AO773" s="37"/>
      <c r="AP773" s="37"/>
      <c r="AQ773" s="37"/>
      <c r="AR773" s="37"/>
      <c r="AS773" s="37"/>
      <c r="AT773" s="37"/>
      <c r="AU773" s="37"/>
      <c r="AV773" s="37"/>
      <c r="AW773" s="37"/>
      <c r="AX773" s="37"/>
      <c r="AY773" s="37"/>
      <c r="AZ773" s="37"/>
      <c r="BA773" s="37"/>
      <c r="BB773" s="37"/>
    </row>
    <row r="774" ht="15.75" customHeight="1">
      <c r="A774" s="36"/>
      <c r="B774" s="37"/>
      <c r="C774" s="37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  <c r="AM774" s="37"/>
      <c r="AN774" s="37"/>
      <c r="AO774" s="37"/>
      <c r="AP774" s="37"/>
      <c r="AQ774" s="37"/>
      <c r="AR774" s="37"/>
      <c r="AS774" s="37"/>
      <c r="AT774" s="37"/>
      <c r="AU774" s="37"/>
      <c r="AV774" s="37"/>
      <c r="AW774" s="37"/>
      <c r="AX774" s="37"/>
      <c r="AY774" s="37"/>
      <c r="AZ774" s="37"/>
      <c r="BA774" s="37"/>
      <c r="BB774" s="37"/>
    </row>
    <row r="775" ht="15.75" customHeight="1">
      <c r="A775" s="36"/>
      <c r="B775" s="37"/>
      <c r="C775" s="37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  <c r="AM775" s="37"/>
      <c r="AN775" s="37"/>
      <c r="AO775" s="37"/>
      <c r="AP775" s="37"/>
      <c r="AQ775" s="37"/>
      <c r="AR775" s="37"/>
      <c r="AS775" s="37"/>
      <c r="AT775" s="37"/>
      <c r="AU775" s="37"/>
      <c r="AV775" s="37"/>
      <c r="AW775" s="37"/>
      <c r="AX775" s="37"/>
      <c r="AY775" s="37"/>
      <c r="AZ775" s="37"/>
      <c r="BA775" s="37"/>
      <c r="BB775" s="37"/>
    </row>
    <row r="776" ht="15.75" customHeight="1">
      <c r="A776" s="36"/>
      <c r="B776" s="37"/>
      <c r="C776" s="37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  <c r="AM776" s="37"/>
      <c r="AN776" s="37"/>
      <c r="AO776" s="37"/>
      <c r="AP776" s="37"/>
      <c r="AQ776" s="37"/>
      <c r="AR776" s="37"/>
      <c r="AS776" s="37"/>
      <c r="AT776" s="37"/>
      <c r="AU776" s="37"/>
      <c r="AV776" s="37"/>
      <c r="AW776" s="37"/>
      <c r="AX776" s="37"/>
      <c r="AY776" s="37"/>
      <c r="AZ776" s="37"/>
      <c r="BA776" s="37"/>
      <c r="BB776" s="37"/>
    </row>
    <row r="777" ht="15.75" customHeight="1">
      <c r="A777" s="36"/>
      <c r="B777" s="37"/>
      <c r="C777" s="37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  <c r="AM777" s="37"/>
      <c r="AN777" s="37"/>
      <c r="AO777" s="37"/>
      <c r="AP777" s="37"/>
      <c r="AQ777" s="37"/>
      <c r="AR777" s="37"/>
      <c r="AS777" s="37"/>
      <c r="AT777" s="37"/>
      <c r="AU777" s="37"/>
      <c r="AV777" s="37"/>
      <c r="AW777" s="37"/>
      <c r="AX777" s="37"/>
      <c r="AY777" s="37"/>
      <c r="AZ777" s="37"/>
      <c r="BA777" s="37"/>
      <c r="BB777" s="37"/>
    </row>
    <row r="778" ht="15.75" customHeight="1">
      <c r="A778" s="36"/>
      <c r="B778" s="37"/>
      <c r="C778" s="37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  <c r="AM778" s="37"/>
      <c r="AN778" s="37"/>
      <c r="AO778" s="37"/>
      <c r="AP778" s="37"/>
      <c r="AQ778" s="37"/>
      <c r="AR778" s="37"/>
      <c r="AS778" s="37"/>
      <c r="AT778" s="37"/>
      <c r="AU778" s="37"/>
      <c r="AV778" s="37"/>
      <c r="AW778" s="37"/>
      <c r="AX778" s="37"/>
      <c r="AY778" s="37"/>
      <c r="AZ778" s="37"/>
      <c r="BA778" s="37"/>
      <c r="BB778" s="37"/>
    </row>
    <row r="779" ht="15.75" customHeight="1">
      <c r="A779" s="36"/>
      <c r="B779" s="37"/>
      <c r="C779" s="37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  <c r="AM779" s="37"/>
      <c r="AN779" s="37"/>
      <c r="AO779" s="37"/>
      <c r="AP779" s="37"/>
      <c r="AQ779" s="37"/>
      <c r="AR779" s="37"/>
      <c r="AS779" s="37"/>
      <c r="AT779" s="37"/>
      <c r="AU779" s="37"/>
      <c r="AV779" s="37"/>
      <c r="AW779" s="37"/>
      <c r="AX779" s="37"/>
      <c r="AY779" s="37"/>
      <c r="AZ779" s="37"/>
      <c r="BA779" s="37"/>
      <c r="BB779" s="37"/>
    </row>
    <row r="780" ht="15.75" customHeight="1">
      <c r="A780" s="36"/>
      <c r="B780" s="37"/>
      <c r="C780" s="37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  <c r="AM780" s="37"/>
      <c r="AN780" s="37"/>
      <c r="AO780" s="37"/>
      <c r="AP780" s="37"/>
      <c r="AQ780" s="37"/>
      <c r="AR780" s="37"/>
      <c r="AS780" s="37"/>
      <c r="AT780" s="37"/>
      <c r="AU780" s="37"/>
      <c r="AV780" s="37"/>
      <c r="AW780" s="37"/>
      <c r="AX780" s="37"/>
      <c r="AY780" s="37"/>
      <c r="AZ780" s="37"/>
      <c r="BA780" s="37"/>
      <c r="BB780" s="37"/>
    </row>
    <row r="781" ht="15.75" customHeight="1">
      <c r="A781" s="36"/>
      <c r="B781" s="37"/>
      <c r="C781" s="37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37"/>
      <c r="AQ781" s="37"/>
      <c r="AR781" s="37"/>
      <c r="AS781" s="37"/>
      <c r="AT781" s="37"/>
      <c r="AU781" s="37"/>
      <c r="AV781" s="37"/>
      <c r="AW781" s="37"/>
      <c r="AX781" s="37"/>
      <c r="AY781" s="37"/>
      <c r="AZ781" s="37"/>
      <c r="BA781" s="37"/>
      <c r="BB781" s="37"/>
    </row>
    <row r="782" ht="15.75" customHeight="1">
      <c r="A782" s="36"/>
      <c r="B782" s="37"/>
      <c r="C782" s="37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  <c r="AM782" s="37"/>
      <c r="AN782" s="37"/>
      <c r="AO782" s="37"/>
      <c r="AP782" s="37"/>
      <c r="AQ782" s="37"/>
      <c r="AR782" s="37"/>
      <c r="AS782" s="37"/>
      <c r="AT782" s="37"/>
      <c r="AU782" s="37"/>
      <c r="AV782" s="37"/>
      <c r="AW782" s="37"/>
      <c r="AX782" s="37"/>
      <c r="AY782" s="37"/>
      <c r="AZ782" s="37"/>
      <c r="BA782" s="37"/>
      <c r="BB782" s="37"/>
    </row>
    <row r="783" ht="15.75" customHeight="1">
      <c r="A783" s="36"/>
      <c r="B783" s="37"/>
      <c r="C783" s="37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  <c r="AO783" s="37"/>
      <c r="AP783" s="37"/>
      <c r="AQ783" s="37"/>
      <c r="AR783" s="37"/>
      <c r="AS783" s="37"/>
      <c r="AT783" s="37"/>
      <c r="AU783" s="37"/>
      <c r="AV783" s="37"/>
      <c r="AW783" s="37"/>
      <c r="AX783" s="37"/>
      <c r="AY783" s="37"/>
      <c r="AZ783" s="37"/>
      <c r="BA783" s="37"/>
      <c r="BB783" s="37"/>
    </row>
    <row r="784" ht="15.75" customHeight="1">
      <c r="A784" s="36"/>
      <c r="B784" s="37"/>
      <c r="C784" s="37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  <c r="AM784" s="37"/>
      <c r="AN784" s="37"/>
      <c r="AO784" s="37"/>
      <c r="AP784" s="37"/>
      <c r="AQ784" s="37"/>
      <c r="AR784" s="37"/>
      <c r="AS784" s="37"/>
      <c r="AT784" s="37"/>
      <c r="AU784" s="37"/>
      <c r="AV784" s="37"/>
      <c r="AW784" s="37"/>
      <c r="AX784" s="37"/>
      <c r="AY784" s="37"/>
      <c r="AZ784" s="37"/>
      <c r="BA784" s="37"/>
      <c r="BB784" s="37"/>
    </row>
    <row r="785" ht="15.75" customHeight="1">
      <c r="A785" s="36"/>
      <c r="B785" s="37"/>
      <c r="C785" s="37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  <c r="AM785" s="37"/>
      <c r="AN785" s="37"/>
      <c r="AO785" s="37"/>
      <c r="AP785" s="37"/>
      <c r="AQ785" s="37"/>
      <c r="AR785" s="37"/>
      <c r="AS785" s="37"/>
      <c r="AT785" s="37"/>
      <c r="AU785" s="37"/>
      <c r="AV785" s="37"/>
      <c r="AW785" s="37"/>
      <c r="AX785" s="37"/>
      <c r="AY785" s="37"/>
      <c r="AZ785" s="37"/>
      <c r="BA785" s="37"/>
      <c r="BB785" s="37"/>
    </row>
    <row r="786" ht="15.75" customHeight="1">
      <c r="A786" s="36"/>
      <c r="B786" s="37"/>
      <c r="C786" s="37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  <c r="AM786" s="37"/>
      <c r="AN786" s="37"/>
      <c r="AO786" s="37"/>
      <c r="AP786" s="37"/>
      <c r="AQ786" s="37"/>
      <c r="AR786" s="37"/>
      <c r="AS786" s="37"/>
      <c r="AT786" s="37"/>
      <c r="AU786" s="37"/>
      <c r="AV786" s="37"/>
      <c r="AW786" s="37"/>
      <c r="AX786" s="37"/>
      <c r="AY786" s="37"/>
      <c r="AZ786" s="37"/>
      <c r="BA786" s="37"/>
      <c r="BB786" s="37"/>
    </row>
    <row r="787" ht="15.75" customHeight="1">
      <c r="A787" s="36"/>
      <c r="B787" s="37"/>
      <c r="C787" s="37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  <c r="AM787" s="37"/>
      <c r="AN787" s="37"/>
      <c r="AO787" s="37"/>
      <c r="AP787" s="37"/>
      <c r="AQ787" s="37"/>
      <c r="AR787" s="37"/>
      <c r="AS787" s="37"/>
      <c r="AT787" s="37"/>
      <c r="AU787" s="37"/>
      <c r="AV787" s="37"/>
      <c r="AW787" s="37"/>
      <c r="AX787" s="37"/>
      <c r="AY787" s="37"/>
      <c r="AZ787" s="37"/>
      <c r="BA787" s="37"/>
      <c r="BB787" s="37"/>
    </row>
    <row r="788" ht="15.75" customHeight="1">
      <c r="A788" s="36"/>
      <c r="B788" s="37"/>
      <c r="C788" s="37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  <c r="AM788" s="37"/>
      <c r="AN788" s="37"/>
      <c r="AO788" s="37"/>
      <c r="AP788" s="37"/>
      <c r="AQ788" s="37"/>
      <c r="AR788" s="37"/>
      <c r="AS788" s="37"/>
      <c r="AT788" s="37"/>
      <c r="AU788" s="37"/>
      <c r="AV788" s="37"/>
      <c r="AW788" s="37"/>
      <c r="AX788" s="37"/>
      <c r="AY788" s="37"/>
      <c r="AZ788" s="37"/>
      <c r="BA788" s="37"/>
      <c r="BB788" s="37"/>
    </row>
    <row r="789" ht="15.75" customHeight="1">
      <c r="A789" s="36"/>
      <c r="B789" s="37"/>
      <c r="C789" s="37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  <c r="AM789" s="37"/>
      <c r="AN789" s="37"/>
      <c r="AO789" s="37"/>
      <c r="AP789" s="37"/>
      <c r="AQ789" s="37"/>
      <c r="AR789" s="37"/>
      <c r="AS789" s="37"/>
      <c r="AT789" s="37"/>
      <c r="AU789" s="37"/>
      <c r="AV789" s="37"/>
      <c r="AW789" s="37"/>
      <c r="AX789" s="37"/>
      <c r="AY789" s="37"/>
      <c r="AZ789" s="37"/>
      <c r="BA789" s="37"/>
      <c r="BB789" s="37"/>
    </row>
    <row r="790" ht="15.75" customHeight="1">
      <c r="A790" s="36"/>
      <c r="B790" s="37"/>
      <c r="C790" s="37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  <c r="AM790" s="37"/>
      <c r="AN790" s="37"/>
      <c r="AO790" s="37"/>
      <c r="AP790" s="37"/>
      <c r="AQ790" s="37"/>
      <c r="AR790" s="37"/>
      <c r="AS790" s="37"/>
      <c r="AT790" s="37"/>
      <c r="AU790" s="37"/>
      <c r="AV790" s="37"/>
      <c r="AW790" s="37"/>
      <c r="AX790" s="37"/>
      <c r="AY790" s="37"/>
      <c r="AZ790" s="37"/>
      <c r="BA790" s="37"/>
      <c r="BB790" s="37"/>
    </row>
    <row r="791" ht="15.75" customHeight="1">
      <c r="A791" s="36"/>
      <c r="B791" s="37"/>
      <c r="C791" s="37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  <c r="AM791" s="37"/>
      <c r="AN791" s="37"/>
      <c r="AO791" s="37"/>
      <c r="AP791" s="37"/>
      <c r="AQ791" s="37"/>
      <c r="AR791" s="37"/>
      <c r="AS791" s="37"/>
      <c r="AT791" s="37"/>
      <c r="AU791" s="37"/>
      <c r="AV791" s="37"/>
      <c r="AW791" s="37"/>
      <c r="AX791" s="37"/>
      <c r="AY791" s="37"/>
      <c r="AZ791" s="37"/>
      <c r="BA791" s="37"/>
      <c r="BB791" s="37"/>
    </row>
    <row r="792" ht="15.75" customHeight="1">
      <c r="A792" s="36"/>
      <c r="B792" s="37"/>
      <c r="C792" s="37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  <c r="AM792" s="37"/>
      <c r="AN792" s="37"/>
      <c r="AO792" s="37"/>
      <c r="AP792" s="37"/>
      <c r="AQ792" s="37"/>
      <c r="AR792" s="37"/>
      <c r="AS792" s="37"/>
      <c r="AT792" s="37"/>
      <c r="AU792" s="37"/>
      <c r="AV792" s="37"/>
      <c r="AW792" s="37"/>
      <c r="AX792" s="37"/>
      <c r="AY792" s="37"/>
      <c r="AZ792" s="37"/>
      <c r="BA792" s="37"/>
      <c r="BB792" s="37"/>
    </row>
    <row r="793" ht="15.75" customHeight="1">
      <c r="A793" s="36"/>
      <c r="B793" s="37"/>
      <c r="C793" s="37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  <c r="AM793" s="37"/>
      <c r="AN793" s="37"/>
      <c r="AO793" s="37"/>
      <c r="AP793" s="37"/>
      <c r="AQ793" s="37"/>
      <c r="AR793" s="37"/>
      <c r="AS793" s="37"/>
      <c r="AT793" s="37"/>
      <c r="AU793" s="37"/>
      <c r="AV793" s="37"/>
      <c r="AW793" s="37"/>
      <c r="AX793" s="37"/>
      <c r="AY793" s="37"/>
      <c r="AZ793" s="37"/>
      <c r="BA793" s="37"/>
      <c r="BB793" s="37"/>
    </row>
    <row r="794" ht="15.75" customHeight="1">
      <c r="A794" s="36"/>
      <c r="B794" s="37"/>
      <c r="C794" s="37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  <c r="AM794" s="37"/>
      <c r="AN794" s="37"/>
      <c r="AO794" s="37"/>
      <c r="AP794" s="37"/>
      <c r="AQ794" s="37"/>
      <c r="AR794" s="37"/>
      <c r="AS794" s="37"/>
      <c r="AT794" s="37"/>
      <c r="AU794" s="37"/>
      <c r="AV794" s="37"/>
      <c r="AW794" s="37"/>
      <c r="AX794" s="37"/>
      <c r="AY794" s="37"/>
      <c r="AZ794" s="37"/>
      <c r="BA794" s="37"/>
      <c r="BB794" s="37"/>
    </row>
    <row r="795" ht="15.75" customHeight="1">
      <c r="A795" s="36"/>
      <c r="B795" s="37"/>
      <c r="C795" s="37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  <c r="AM795" s="37"/>
      <c r="AN795" s="37"/>
      <c r="AO795" s="37"/>
      <c r="AP795" s="37"/>
      <c r="AQ795" s="37"/>
      <c r="AR795" s="37"/>
      <c r="AS795" s="37"/>
      <c r="AT795" s="37"/>
      <c r="AU795" s="37"/>
      <c r="AV795" s="37"/>
      <c r="AW795" s="37"/>
      <c r="AX795" s="37"/>
      <c r="AY795" s="37"/>
      <c r="AZ795" s="37"/>
      <c r="BA795" s="37"/>
      <c r="BB795" s="37"/>
    </row>
    <row r="796" ht="15.75" customHeight="1">
      <c r="A796" s="36"/>
      <c r="B796" s="37"/>
      <c r="C796" s="37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  <c r="AM796" s="37"/>
      <c r="AN796" s="37"/>
      <c r="AO796" s="37"/>
      <c r="AP796" s="37"/>
      <c r="AQ796" s="37"/>
      <c r="AR796" s="37"/>
      <c r="AS796" s="37"/>
      <c r="AT796" s="37"/>
      <c r="AU796" s="37"/>
      <c r="AV796" s="37"/>
      <c r="AW796" s="37"/>
      <c r="AX796" s="37"/>
      <c r="AY796" s="37"/>
      <c r="AZ796" s="37"/>
      <c r="BA796" s="37"/>
      <c r="BB796" s="37"/>
    </row>
    <row r="797" ht="15.75" customHeight="1">
      <c r="A797" s="36"/>
      <c r="B797" s="37"/>
      <c r="C797" s="37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  <c r="AR797" s="37"/>
      <c r="AS797" s="37"/>
      <c r="AT797" s="37"/>
      <c r="AU797" s="37"/>
      <c r="AV797" s="37"/>
      <c r="AW797" s="37"/>
      <c r="AX797" s="37"/>
      <c r="AY797" s="37"/>
      <c r="AZ797" s="37"/>
      <c r="BA797" s="37"/>
      <c r="BB797" s="37"/>
    </row>
    <row r="798" ht="15.75" customHeight="1">
      <c r="A798" s="36"/>
      <c r="B798" s="37"/>
      <c r="C798" s="37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  <c r="AM798" s="37"/>
      <c r="AN798" s="37"/>
      <c r="AO798" s="37"/>
      <c r="AP798" s="37"/>
      <c r="AQ798" s="37"/>
      <c r="AR798" s="37"/>
      <c r="AS798" s="37"/>
      <c r="AT798" s="37"/>
      <c r="AU798" s="37"/>
      <c r="AV798" s="37"/>
      <c r="AW798" s="37"/>
      <c r="AX798" s="37"/>
      <c r="AY798" s="37"/>
      <c r="AZ798" s="37"/>
      <c r="BA798" s="37"/>
      <c r="BB798" s="37"/>
    </row>
    <row r="799" ht="15.75" customHeight="1">
      <c r="A799" s="36"/>
      <c r="B799" s="37"/>
      <c r="C799" s="37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  <c r="AM799" s="37"/>
      <c r="AN799" s="37"/>
      <c r="AO799" s="37"/>
      <c r="AP799" s="37"/>
      <c r="AQ799" s="37"/>
      <c r="AR799" s="37"/>
      <c r="AS799" s="37"/>
      <c r="AT799" s="37"/>
      <c r="AU799" s="37"/>
      <c r="AV799" s="37"/>
      <c r="AW799" s="37"/>
      <c r="AX799" s="37"/>
      <c r="AY799" s="37"/>
      <c r="AZ799" s="37"/>
      <c r="BA799" s="37"/>
      <c r="BB799" s="37"/>
    </row>
    <row r="800" ht="15.75" customHeight="1">
      <c r="A800" s="36"/>
      <c r="B800" s="37"/>
      <c r="C800" s="37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  <c r="AM800" s="37"/>
      <c r="AN800" s="37"/>
      <c r="AO800" s="37"/>
      <c r="AP800" s="37"/>
      <c r="AQ800" s="37"/>
      <c r="AR800" s="37"/>
      <c r="AS800" s="37"/>
      <c r="AT800" s="37"/>
      <c r="AU800" s="37"/>
      <c r="AV800" s="37"/>
      <c r="AW800" s="37"/>
      <c r="AX800" s="37"/>
      <c r="AY800" s="37"/>
      <c r="AZ800" s="37"/>
      <c r="BA800" s="37"/>
      <c r="BB800" s="37"/>
    </row>
    <row r="801" ht="15.75" customHeight="1">
      <c r="A801" s="36"/>
      <c r="B801" s="37"/>
      <c r="C801" s="37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  <c r="AM801" s="37"/>
      <c r="AN801" s="37"/>
      <c r="AO801" s="37"/>
      <c r="AP801" s="37"/>
      <c r="AQ801" s="37"/>
      <c r="AR801" s="37"/>
      <c r="AS801" s="37"/>
      <c r="AT801" s="37"/>
      <c r="AU801" s="37"/>
      <c r="AV801" s="37"/>
      <c r="AW801" s="37"/>
      <c r="AX801" s="37"/>
      <c r="AY801" s="37"/>
      <c r="AZ801" s="37"/>
      <c r="BA801" s="37"/>
      <c r="BB801" s="37"/>
    </row>
    <row r="802" ht="15.75" customHeight="1">
      <c r="A802" s="36"/>
      <c r="B802" s="37"/>
      <c r="C802" s="37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  <c r="AM802" s="37"/>
      <c r="AN802" s="37"/>
      <c r="AO802" s="37"/>
      <c r="AP802" s="37"/>
      <c r="AQ802" s="37"/>
      <c r="AR802" s="37"/>
      <c r="AS802" s="37"/>
      <c r="AT802" s="37"/>
      <c r="AU802" s="37"/>
      <c r="AV802" s="37"/>
      <c r="AW802" s="37"/>
      <c r="AX802" s="37"/>
      <c r="AY802" s="37"/>
      <c r="AZ802" s="37"/>
      <c r="BA802" s="37"/>
      <c r="BB802" s="37"/>
    </row>
    <row r="803" ht="15.75" customHeight="1">
      <c r="A803" s="36"/>
      <c r="B803" s="37"/>
      <c r="C803" s="37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  <c r="AM803" s="37"/>
      <c r="AN803" s="37"/>
      <c r="AO803" s="37"/>
      <c r="AP803" s="37"/>
      <c r="AQ803" s="37"/>
      <c r="AR803" s="37"/>
      <c r="AS803" s="37"/>
      <c r="AT803" s="37"/>
      <c r="AU803" s="37"/>
      <c r="AV803" s="37"/>
      <c r="AW803" s="37"/>
      <c r="AX803" s="37"/>
      <c r="AY803" s="37"/>
      <c r="AZ803" s="37"/>
      <c r="BA803" s="37"/>
      <c r="BB803" s="37"/>
    </row>
    <row r="804" ht="15.75" customHeight="1">
      <c r="A804" s="36"/>
      <c r="B804" s="37"/>
      <c r="C804" s="37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  <c r="AM804" s="37"/>
      <c r="AN804" s="37"/>
      <c r="AO804" s="37"/>
      <c r="AP804" s="37"/>
      <c r="AQ804" s="37"/>
      <c r="AR804" s="37"/>
      <c r="AS804" s="37"/>
      <c r="AT804" s="37"/>
      <c r="AU804" s="37"/>
      <c r="AV804" s="37"/>
      <c r="AW804" s="37"/>
      <c r="AX804" s="37"/>
      <c r="AY804" s="37"/>
      <c r="AZ804" s="37"/>
      <c r="BA804" s="37"/>
      <c r="BB804" s="37"/>
    </row>
    <row r="805" ht="15.75" customHeight="1">
      <c r="A805" s="36"/>
      <c r="B805" s="37"/>
      <c r="C805" s="37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  <c r="AM805" s="37"/>
      <c r="AN805" s="37"/>
      <c r="AO805" s="37"/>
      <c r="AP805" s="37"/>
      <c r="AQ805" s="37"/>
      <c r="AR805" s="37"/>
      <c r="AS805" s="37"/>
      <c r="AT805" s="37"/>
      <c r="AU805" s="37"/>
      <c r="AV805" s="37"/>
      <c r="AW805" s="37"/>
      <c r="AX805" s="37"/>
      <c r="AY805" s="37"/>
      <c r="AZ805" s="37"/>
      <c r="BA805" s="37"/>
      <c r="BB805" s="37"/>
    </row>
    <row r="806" ht="15.75" customHeight="1">
      <c r="A806" s="36"/>
      <c r="B806" s="37"/>
      <c r="C806" s="37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  <c r="AM806" s="37"/>
      <c r="AN806" s="37"/>
      <c r="AO806" s="37"/>
      <c r="AP806" s="37"/>
      <c r="AQ806" s="37"/>
      <c r="AR806" s="37"/>
      <c r="AS806" s="37"/>
      <c r="AT806" s="37"/>
      <c r="AU806" s="37"/>
      <c r="AV806" s="37"/>
      <c r="AW806" s="37"/>
      <c r="AX806" s="37"/>
      <c r="AY806" s="37"/>
      <c r="AZ806" s="37"/>
      <c r="BA806" s="37"/>
      <c r="BB806" s="37"/>
    </row>
    <row r="807" ht="15.75" customHeight="1">
      <c r="A807" s="36"/>
      <c r="B807" s="37"/>
      <c r="C807" s="37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  <c r="AM807" s="37"/>
      <c r="AN807" s="37"/>
      <c r="AO807" s="37"/>
      <c r="AP807" s="37"/>
      <c r="AQ807" s="37"/>
      <c r="AR807" s="37"/>
      <c r="AS807" s="37"/>
      <c r="AT807" s="37"/>
      <c r="AU807" s="37"/>
      <c r="AV807" s="37"/>
      <c r="AW807" s="37"/>
      <c r="AX807" s="37"/>
      <c r="AY807" s="37"/>
      <c r="AZ807" s="37"/>
      <c r="BA807" s="37"/>
      <c r="BB807" s="37"/>
    </row>
    <row r="808" ht="15.75" customHeight="1">
      <c r="A808" s="36"/>
      <c r="B808" s="37"/>
      <c r="C808" s="37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  <c r="AM808" s="37"/>
      <c r="AN808" s="37"/>
      <c r="AO808" s="37"/>
      <c r="AP808" s="37"/>
      <c r="AQ808" s="37"/>
      <c r="AR808" s="37"/>
      <c r="AS808" s="37"/>
      <c r="AT808" s="37"/>
      <c r="AU808" s="37"/>
      <c r="AV808" s="37"/>
      <c r="AW808" s="37"/>
      <c r="AX808" s="37"/>
      <c r="AY808" s="37"/>
      <c r="AZ808" s="37"/>
      <c r="BA808" s="37"/>
      <c r="BB808" s="37"/>
    </row>
    <row r="809" ht="15.75" customHeight="1">
      <c r="A809" s="36"/>
      <c r="B809" s="37"/>
      <c r="C809" s="37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  <c r="AM809" s="37"/>
      <c r="AN809" s="37"/>
      <c r="AO809" s="37"/>
      <c r="AP809" s="37"/>
      <c r="AQ809" s="37"/>
      <c r="AR809" s="37"/>
      <c r="AS809" s="37"/>
      <c r="AT809" s="37"/>
      <c r="AU809" s="37"/>
      <c r="AV809" s="37"/>
      <c r="AW809" s="37"/>
      <c r="AX809" s="37"/>
      <c r="AY809" s="37"/>
      <c r="AZ809" s="37"/>
      <c r="BA809" s="37"/>
      <c r="BB809" s="37"/>
    </row>
    <row r="810" ht="15.75" customHeight="1">
      <c r="A810" s="36"/>
      <c r="B810" s="37"/>
      <c r="C810" s="37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  <c r="AM810" s="37"/>
      <c r="AN810" s="37"/>
      <c r="AO810" s="37"/>
      <c r="AP810" s="37"/>
      <c r="AQ810" s="37"/>
      <c r="AR810" s="37"/>
      <c r="AS810" s="37"/>
      <c r="AT810" s="37"/>
      <c r="AU810" s="37"/>
      <c r="AV810" s="37"/>
      <c r="AW810" s="37"/>
      <c r="AX810" s="37"/>
      <c r="AY810" s="37"/>
      <c r="AZ810" s="37"/>
      <c r="BA810" s="37"/>
      <c r="BB810" s="37"/>
    </row>
    <row r="811" ht="15.75" customHeight="1">
      <c r="A811" s="36"/>
      <c r="B811" s="37"/>
      <c r="C811" s="37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  <c r="AM811" s="37"/>
      <c r="AN811" s="37"/>
      <c r="AO811" s="37"/>
      <c r="AP811" s="37"/>
      <c r="AQ811" s="37"/>
      <c r="AR811" s="37"/>
      <c r="AS811" s="37"/>
      <c r="AT811" s="37"/>
      <c r="AU811" s="37"/>
      <c r="AV811" s="37"/>
      <c r="AW811" s="37"/>
      <c r="AX811" s="37"/>
      <c r="AY811" s="37"/>
      <c r="AZ811" s="37"/>
      <c r="BA811" s="37"/>
      <c r="BB811" s="37"/>
    </row>
    <row r="812" ht="15.75" customHeight="1">
      <c r="A812" s="36"/>
      <c r="B812" s="37"/>
      <c r="C812" s="37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  <c r="AM812" s="37"/>
      <c r="AN812" s="37"/>
      <c r="AO812" s="37"/>
      <c r="AP812" s="37"/>
      <c r="AQ812" s="37"/>
      <c r="AR812" s="37"/>
      <c r="AS812" s="37"/>
      <c r="AT812" s="37"/>
      <c r="AU812" s="37"/>
      <c r="AV812" s="37"/>
      <c r="AW812" s="37"/>
      <c r="AX812" s="37"/>
      <c r="AY812" s="37"/>
      <c r="AZ812" s="37"/>
      <c r="BA812" s="37"/>
      <c r="BB812" s="37"/>
    </row>
    <row r="813" ht="15.75" customHeight="1">
      <c r="A813" s="36"/>
      <c r="B813" s="37"/>
      <c r="C813" s="37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  <c r="AM813" s="37"/>
      <c r="AN813" s="37"/>
      <c r="AO813" s="37"/>
      <c r="AP813" s="37"/>
      <c r="AQ813" s="37"/>
      <c r="AR813" s="37"/>
      <c r="AS813" s="37"/>
      <c r="AT813" s="37"/>
      <c r="AU813" s="37"/>
      <c r="AV813" s="37"/>
      <c r="AW813" s="37"/>
      <c r="AX813" s="37"/>
      <c r="AY813" s="37"/>
      <c r="AZ813" s="37"/>
      <c r="BA813" s="37"/>
      <c r="BB813" s="37"/>
    </row>
    <row r="814" ht="15.75" customHeight="1">
      <c r="A814" s="36"/>
      <c r="B814" s="37"/>
      <c r="C814" s="37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  <c r="AM814" s="37"/>
      <c r="AN814" s="37"/>
      <c r="AO814" s="37"/>
      <c r="AP814" s="37"/>
      <c r="AQ814" s="37"/>
      <c r="AR814" s="37"/>
      <c r="AS814" s="37"/>
      <c r="AT814" s="37"/>
      <c r="AU814" s="37"/>
      <c r="AV814" s="37"/>
      <c r="AW814" s="37"/>
      <c r="AX814" s="37"/>
      <c r="AY814" s="37"/>
      <c r="AZ814" s="37"/>
      <c r="BA814" s="37"/>
      <c r="BB814" s="37"/>
    </row>
    <row r="815" ht="15.75" customHeight="1">
      <c r="A815" s="36"/>
      <c r="B815" s="37"/>
      <c r="C815" s="37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  <c r="AM815" s="37"/>
      <c r="AN815" s="37"/>
      <c r="AO815" s="37"/>
      <c r="AP815" s="37"/>
      <c r="AQ815" s="37"/>
      <c r="AR815" s="37"/>
      <c r="AS815" s="37"/>
      <c r="AT815" s="37"/>
      <c r="AU815" s="37"/>
      <c r="AV815" s="37"/>
      <c r="AW815" s="37"/>
      <c r="AX815" s="37"/>
      <c r="AY815" s="37"/>
      <c r="AZ815" s="37"/>
      <c r="BA815" s="37"/>
      <c r="BB815" s="37"/>
    </row>
    <row r="816" ht="15.75" customHeight="1">
      <c r="A816" s="36"/>
      <c r="B816" s="37"/>
      <c r="C816" s="37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  <c r="AM816" s="37"/>
      <c r="AN816" s="37"/>
      <c r="AO816" s="37"/>
      <c r="AP816" s="37"/>
      <c r="AQ816" s="37"/>
      <c r="AR816" s="37"/>
      <c r="AS816" s="37"/>
      <c r="AT816" s="37"/>
      <c r="AU816" s="37"/>
      <c r="AV816" s="37"/>
      <c r="AW816" s="37"/>
      <c r="AX816" s="37"/>
      <c r="AY816" s="37"/>
      <c r="AZ816" s="37"/>
      <c r="BA816" s="37"/>
      <c r="BB816" s="37"/>
    </row>
    <row r="817" ht="15.75" customHeight="1">
      <c r="A817" s="36"/>
      <c r="B817" s="37"/>
      <c r="C817" s="37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  <c r="AM817" s="37"/>
      <c r="AN817" s="37"/>
      <c r="AO817" s="37"/>
      <c r="AP817" s="37"/>
      <c r="AQ817" s="37"/>
      <c r="AR817" s="37"/>
      <c r="AS817" s="37"/>
      <c r="AT817" s="37"/>
      <c r="AU817" s="37"/>
      <c r="AV817" s="37"/>
      <c r="AW817" s="37"/>
      <c r="AX817" s="37"/>
      <c r="AY817" s="37"/>
      <c r="AZ817" s="37"/>
      <c r="BA817" s="37"/>
      <c r="BB817" s="37"/>
    </row>
    <row r="818" ht="15.75" customHeight="1">
      <c r="A818" s="36"/>
      <c r="B818" s="37"/>
      <c r="C818" s="37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  <c r="AM818" s="37"/>
      <c r="AN818" s="37"/>
      <c r="AO818" s="37"/>
      <c r="AP818" s="37"/>
      <c r="AQ818" s="37"/>
      <c r="AR818" s="37"/>
      <c r="AS818" s="37"/>
      <c r="AT818" s="37"/>
      <c r="AU818" s="37"/>
      <c r="AV818" s="37"/>
      <c r="AW818" s="37"/>
      <c r="AX818" s="37"/>
      <c r="AY818" s="37"/>
      <c r="AZ818" s="37"/>
      <c r="BA818" s="37"/>
      <c r="BB818" s="37"/>
    </row>
    <row r="819" ht="15.75" customHeight="1">
      <c r="A819" s="36"/>
      <c r="B819" s="37"/>
      <c r="C819" s="37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  <c r="AM819" s="37"/>
      <c r="AN819" s="37"/>
      <c r="AO819" s="37"/>
      <c r="AP819" s="37"/>
      <c r="AQ819" s="37"/>
      <c r="AR819" s="37"/>
      <c r="AS819" s="37"/>
      <c r="AT819" s="37"/>
      <c r="AU819" s="37"/>
      <c r="AV819" s="37"/>
      <c r="AW819" s="37"/>
      <c r="AX819" s="37"/>
      <c r="AY819" s="37"/>
      <c r="AZ819" s="37"/>
      <c r="BA819" s="37"/>
      <c r="BB819" s="37"/>
    </row>
    <row r="820" ht="15.75" customHeight="1">
      <c r="A820" s="36"/>
      <c r="B820" s="37"/>
      <c r="C820" s="37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  <c r="AM820" s="37"/>
      <c r="AN820" s="37"/>
      <c r="AO820" s="37"/>
      <c r="AP820" s="37"/>
      <c r="AQ820" s="37"/>
      <c r="AR820" s="37"/>
      <c r="AS820" s="37"/>
      <c r="AT820" s="37"/>
      <c r="AU820" s="37"/>
      <c r="AV820" s="37"/>
      <c r="AW820" s="37"/>
      <c r="AX820" s="37"/>
      <c r="AY820" s="37"/>
      <c r="AZ820" s="37"/>
      <c r="BA820" s="37"/>
      <c r="BB820" s="37"/>
    </row>
    <row r="821" ht="15.75" customHeight="1">
      <c r="A821" s="36"/>
      <c r="B821" s="37"/>
      <c r="C821" s="37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  <c r="AM821" s="37"/>
      <c r="AN821" s="37"/>
      <c r="AO821" s="37"/>
      <c r="AP821" s="37"/>
      <c r="AQ821" s="37"/>
      <c r="AR821" s="37"/>
      <c r="AS821" s="37"/>
      <c r="AT821" s="37"/>
      <c r="AU821" s="37"/>
      <c r="AV821" s="37"/>
      <c r="AW821" s="37"/>
      <c r="AX821" s="37"/>
      <c r="AY821" s="37"/>
      <c r="AZ821" s="37"/>
      <c r="BA821" s="37"/>
      <c r="BB821" s="37"/>
    </row>
    <row r="822" ht="15.75" customHeight="1">
      <c r="A822" s="36"/>
      <c r="B822" s="37"/>
      <c r="C822" s="37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  <c r="AM822" s="37"/>
      <c r="AN822" s="37"/>
      <c r="AO822" s="37"/>
      <c r="AP822" s="37"/>
      <c r="AQ822" s="37"/>
      <c r="AR822" s="37"/>
      <c r="AS822" s="37"/>
      <c r="AT822" s="37"/>
      <c r="AU822" s="37"/>
      <c r="AV822" s="37"/>
      <c r="AW822" s="37"/>
      <c r="AX822" s="37"/>
      <c r="AY822" s="37"/>
      <c r="AZ822" s="37"/>
      <c r="BA822" s="37"/>
      <c r="BB822" s="37"/>
    </row>
    <row r="823" ht="15.75" customHeight="1">
      <c r="A823" s="36"/>
      <c r="B823" s="37"/>
      <c r="C823" s="37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  <c r="AM823" s="37"/>
      <c r="AN823" s="37"/>
      <c r="AO823" s="37"/>
      <c r="AP823" s="37"/>
      <c r="AQ823" s="37"/>
      <c r="AR823" s="37"/>
      <c r="AS823" s="37"/>
      <c r="AT823" s="37"/>
      <c r="AU823" s="37"/>
      <c r="AV823" s="37"/>
      <c r="AW823" s="37"/>
      <c r="AX823" s="37"/>
      <c r="AY823" s="37"/>
      <c r="AZ823" s="37"/>
      <c r="BA823" s="37"/>
      <c r="BB823" s="37"/>
    </row>
    <row r="824" ht="15.75" customHeight="1">
      <c r="A824" s="36"/>
      <c r="B824" s="37"/>
      <c r="C824" s="37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  <c r="AM824" s="37"/>
      <c r="AN824" s="37"/>
      <c r="AO824" s="37"/>
      <c r="AP824" s="37"/>
      <c r="AQ824" s="37"/>
      <c r="AR824" s="37"/>
      <c r="AS824" s="37"/>
      <c r="AT824" s="37"/>
      <c r="AU824" s="37"/>
      <c r="AV824" s="37"/>
      <c r="AW824" s="37"/>
      <c r="AX824" s="37"/>
      <c r="AY824" s="37"/>
      <c r="AZ824" s="37"/>
      <c r="BA824" s="37"/>
      <c r="BB824" s="37"/>
    </row>
    <row r="825" ht="15.75" customHeight="1">
      <c r="A825" s="36"/>
      <c r="B825" s="37"/>
      <c r="C825" s="37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  <c r="AM825" s="37"/>
      <c r="AN825" s="37"/>
      <c r="AO825" s="37"/>
      <c r="AP825" s="37"/>
      <c r="AQ825" s="37"/>
      <c r="AR825" s="37"/>
      <c r="AS825" s="37"/>
      <c r="AT825" s="37"/>
      <c r="AU825" s="37"/>
      <c r="AV825" s="37"/>
      <c r="AW825" s="37"/>
      <c r="AX825" s="37"/>
      <c r="AY825" s="37"/>
      <c r="AZ825" s="37"/>
      <c r="BA825" s="37"/>
      <c r="BB825" s="37"/>
    </row>
    <row r="826" ht="15.75" customHeight="1">
      <c r="A826" s="36"/>
      <c r="B826" s="37"/>
      <c r="C826" s="37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  <c r="AM826" s="37"/>
      <c r="AN826" s="37"/>
      <c r="AO826" s="37"/>
      <c r="AP826" s="37"/>
      <c r="AQ826" s="37"/>
      <c r="AR826" s="37"/>
      <c r="AS826" s="37"/>
      <c r="AT826" s="37"/>
      <c r="AU826" s="37"/>
      <c r="AV826" s="37"/>
      <c r="AW826" s="37"/>
      <c r="AX826" s="37"/>
      <c r="AY826" s="37"/>
      <c r="AZ826" s="37"/>
      <c r="BA826" s="37"/>
      <c r="BB826" s="37"/>
    </row>
    <row r="827" ht="15.75" customHeight="1">
      <c r="A827" s="36"/>
      <c r="B827" s="37"/>
      <c r="C827" s="37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  <c r="AR827" s="37"/>
      <c r="AS827" s="37"/>
      <c r="AT827" s="37"/>
      <c r="AU827" s="37"/>
      <c r="AV827" s="37"/>
      <c r="AW827" s="37"/>
      <c r="AX827" s="37"/>
      <c r="AY827" s="37"/>
      <c r="AZ827" s="37"/>
      <c r="BA827" s="37"/>
      <c r="BB827" s="37"/>
    </row>
    <row r="828" ht="15.75" customHeight="1">
      <c r="A828" s="36"/>
      <c r="B828" s="37"/>
      <c r="C828" s="37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  <c r="AM828" s="37"/>
      <c r="AN828" s="37"/>
      <c r="AO828" s="37"/>
      <c r="AP828" s="37"/>
      <c r="AQ828" s="37"/>
      <c r="AR828" s="37"/>
      <c r="AS828" s="37"/>
      <c r="AT828" s="37"/>
      <c r="AU828" s="37"/>
      <c r="AV828" s="37"/>
      <c r="AW828" s="37"/>
      <c r="AX828" s="37"/>
      <c r="AY828" s="37"/>
      <c r="AZ828" s="37"/>
      <c r="BA828" s="37"/>
      <c r="BB828" s="37"/>
    </row>
    <row r="829" ht="15.75" customHeight="1">
      <c r="A829" s="36"/>
      <c r="B829" s="37"/>
      <c r="C829" s="37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  <c r="AM829" s="37"/>
      <c r="AN829" s="37"/>
      <c r="AO829" s="37"/>
      <c r="AP829" s="37"/>
      <c r="AQ829" s="37"/>
      <c r="AR829" s="37"/>
      <c r="AS829" s="37"/>
      <c r="AT829" s="37"/>
      <c r="AU829" s="37"/>
      <c r="AV829" s="37"/>
      <c r="AW829" s="37"/>
      <c r="AX829" s="37"/>
      <c r="AY829" s="37"/>
      <c r="AZ829" s="37"/>
      <c r="BA829" s="37"/>
      <c r="BB829" s="37"/>
    </row>
    <row r="830" ht="15.75" customHeight="1">
      <c r="A830" s="36"/>
      <c r="B830" s="37"/>
      <c r="C830" s="37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  <c r="AM830" s="37"/>
      <c r="AN830" s="37"/>
      <c r="AO830" s="37"/>
      <c r="AP830" s="37"/>
      <c r="AQ830" s="37"/>
      <c r="AR830" s="37"/>
      <c r="AS830" s="37"/>
      <c r="AT830" s="37"/>
      <c r="AU830" s="37"/>
      <c r="AV830" s="37"/>
      <c r="AW830" s="37"/>
      <c r="AX830" s="37"/>
      <c r="AY830" s="37"/>
      <c r="AZ830" s="37"/>
      <c r="BA830" s="37"/>
      <c r="BB830" s="37"/>
    </row>
    <row r="831" ht="15.75" customHeight="1">
      <c r="A831" s="36"/>
      <c r="B831" s="37"/>
      <c r="C831" s="37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  <c r="AM831" s="37"/>
      <c r="AN831" s="37"/>
      <c r="AO831" s="37"/>
      <c r="AP831" s="37"/>
      <c r="AQ831" s="37"/>
      <c r="AR831" s="37"/>
      <c r="AS831" s="37"/>
      <c r="AT831" s="37"/>
      <c r="AU831" s="37"/>
      <c r="AV831" s="37"/>
      <c r="AW831" s="37"/>
      <c r="AX831" s="37"/>
      <c r="AY831" s="37"/>
      <c r="AZ831" s="37"/>
      <c r="BA831" s="37"/>
      <c r="BB831" s="37"/>
    </row>
    <row r="832" ht="15.75" customHeight="1">
      <c r="A832" s="36"/>
      <c r="B832" s="37"/>
      <c r="C832" s="37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  <c r="AM832" s="37"/>
      <c r="AN832" s="37"/>
      <c r="AO832" s="37"/>
      <c r="AP832" s="37"/>
      <c r="AQ832" s="37"/>
      <c r="AR832" s="37"/>
      <c r="AS832" s="37"/>
      <c r="AT832" s="37"/>
      <c r="AU832" s="37"/>
      <c r="AV832" s="37"/>
      <c r="AW832" s="37"/>
      <c r="AX832" s="37"/>
      <c r="AY832" s="37"/>
      <c r="AZ832" s="37"/>
      <c r="BA832" s="37"/>
      <c r="BB832" s="37"/>
    </row>
    <row r="833" ht="15.75" customHeight="1">
      <c r="A833" s="36"/>
      <c r="B833" s="37"/>
      <c r="C833" s="37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  <c r="AR833" s="37"/>
      <c r="AS833" s="37"/>
      <c r="AT833" s="37"/>
      <c r="AU833" s="37"/>
      <c r="AV833" s="37"/>
      <c r="AW833" s="37"/>
      <c r="AX833" s="37"/>
      <c r="AY833" s="37"/>
      <c r="AZ833" s="37"/>
      <c r="BA833" s="37"/>
      <c r="BB833" s="37"/>
    </row>
    <row r="834" ht="15.75" customHeight="1">
      <c r="A834" s="36"/>
      <c r="B834" s="37"/>
      <c r="C834" s="37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  <c r="AM834" s="37"/>
      <c r="AN834" s="37"/>
      <c r="AO834" s="37"/>
      <c r="AP834" s="37"/>
      <c r="AQ834" s="37"/>
      <c r="AR834" s="37"/>
      <c r="AS834" s="37"/>
      <c r="AT834" s="37"/>
      <c r="AU834" s="37"/>
      <c r="AV834" s="37"/>
      <c r="AW834" s="37"/>
      <c r="AX834" s="37"/>
      <c r="AY834" s="37"/>
      <c r="AZ834" s="37"/>
      <c r="BA834" s="37"/>
      <c r="BB834" s="37"/>
    </row>
    <row r="835" ht="15.75" customHeight="1">
      <c r="A835" s="36"/>
      <c r="B835" s="37"/>
      <c r="C835" s="37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7"/>
      <c r="AV835" s="37"/>
      <c r="AW835" s="37"/>
      <c r="AX835" s="37"/>
      <c r="AY835" s="37"/>
      <c r="AZ835" s="37"/>
      <c r="BA835" s="37"/>
      <c r="BB835" s="37"/>
    </row>
    <row r="836" ht="15.75" customHeight="1">
      <c r="A836" s="36"/>
      <c r="B836" s="37"/>
      <c r="C836" s="37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  <c r="AR836" s="37"/>
      <c r="AS836" s="37"/>
      <c r="AT836" s="37"/>
      <c r="AU836" s="37"/>
      <c r="AV836" s="37"/>
      <c r="AW836" s="37"/>
      <c r="AX836" s="37"/>
      <c r="AY836" s="37"/>
      <c r="AZ836" s="37"/>
      <c r="BA836" s="37"/>
      <c r="BB836" s="37"/>
    </row>
    <row r="837" ht="15.75" customHeight="1">
      <c r="A837" s="36"/>
      <c r="B837" s="37"/>
      <c r="C837" s="37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  <c r="AM837" s="37"/>
      <c r="AN837" s="37"/>
      <c r="AO837" s="37"/>
      <c r="AP837" s="37"/>
      <c r="AQ837" s="37"/>
      <c r="AR837" s="37"/>
      <c r="AS837" s="37"/>
      <c r="AT837" s="37"/>
      <c r="AU837" s="37"/>
      <c r="AV837" s="37"/>
      <c r="AW837" s="37"/>
      <c r="AX837" s="37"/>
      <c r="AY837" s="37"/>
      <c r="AZ837" s="37"/>
      <c r="BA837" s="37"/>
      <c r="BB837" s="37"/>
    </row>
    <row r="838" ht="15.75" customHeight="1">
      <c r="A838" s="36"/>
      <c r="B838" s="37"/>
      <c r="C838" s="37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  <c r="AR838" s="37"/>
      <c r="AS838" s="37"/>
      <c r="AT838" s="37"/>
      <c r="AU838" s="37"/>
      <c r="AV838" s="37"/>
      <c r="AW838" s="37"/>
      <c r="AX838" s="37"/>
      <c r="AY838" s="37"/>
      <c r="AZ838" s="37"/>
      <c r="BA838" s="37"/>
      <c r="BB838" s="37"/>
    </row>
    <row r="839" ht="15.75" customHeight="1">
      <c r="A839" s="36"/>
      <c r="B839" s="37"/>
      <c r="C839" s="37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  <c r="AM839" s="37"/>
      <c r="AN839" s="37"/>
      <c r="AO839" s="37"/>
      <c r="AP839" s="37"/>
      <c r="AQ839" s="37"/>
      <c r="AR839" s="37"/>
      <c r="AS839" s="37"/>
      <c r="AT839" s="37"/>
      <c r="AU839" s="37"/>
      <c r="AV839" s="37"/>
      <c r="AW839" s="37"/>
      <c r="AX839" s="37"/>
      <c r="AY839" s="37"/>
      <c r="AZ839" s="37"/>
      <c r="BA839" s="37"/>
      <c r="BB839" s="37"/>
    </row>
    <row r="840" ht="15.75" customHeight="1">
      <c r="A840" s="36"/>
      <c r="B840" s="37"/>
      <c r="C840" s="37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  <c r="AR840" s="37"/>
      <c r="AS840" s="37"/>
      <c r="AT840" s="37"/>
      <c r="AU840" s="37"/>
      <c r="AV840" s="37"/>
      <c r="AW840" s="37"/>
      <c r="AX840" s="37"/>
      <c r="AY840" s="37"/>
      <c r="AZ840" s="37"/>
      <c r="BA840" s="37"/>
      <c r="BB840" s="37"/>
    </row>
    <row r="841" ht="15.75" customHeight="1">
      <c r="A841" s="36"/>
      <c r="B841" s="37"/>
      <c r="C841" s="37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  <c r="AM841" s="37"/>
      <c r="AN841" s="37"/>
      <c r="AO841" s="37"/>
      <c r="AP841" s="37"/>
      <c r="AQ841" s="37"/>
      <c r="AR841" s="37"/>
      <c r="AS841" s="37"/>
      <c r="AT841" s="37"/>
      <c r="AU841" s="37"/>
      <c r="AV841" s="37"/>
      <c r="AW841" s="37"/>
      <c r="AX841" s="37"/>
      <c r="AY841" s="37"/>
      <c r="AZ841" s="37"/>
      <c r="BA841" s="37"/>
      <c r="BB841" s="37"/>
    </row>
    <row r="842" ht="15.75" customHeight="1">
      <c r="A842" s="36"/>
      <c r="B842" s="37"/>
      <c r="C842" s="37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  <c r="AM842" s="37"/>
      <c r="AN842" s="37"/>
      <c r="AO842" s="37"/>
      <c r="AP842" s="37"/>
      <c r="AQ842" s="37"/>
      <c r="AR842" s="37"/>
      <c r="AS842" s="37"/>
      <c r="AT842" s="37"/>
      <c r="AU842" s="37"/>
      <c r="AV842" s="37"/>
      <c r="AW842" s="37"/>
      <c r="AX842" s="37"/>
      <c r="AY842" s="37"/>
      <c r="AZ842" s="37"/>
      <c r="BA842" s="37"/>
      <c r="BB842" s="37"/>
    </row>
    <row r="843" ht="15.75" customHeight="1">
      <c r="A843" s="36"/>
      <c r="B843" s="37"/>
      <c r="C843" s="37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  <c r="AM843" s="37"/>
      <c r="AN843" s="37"/>
      <c r="AO843" s="37"/>
      <c r="AP843" s="37"/>
      <c r="AQ843" s="37"/>
      <c r="AR843" s="37"/>
      <c r="AS843" s="37"/>
      <c r="AT843" s="37"/>
      <c r="AU843" s="37"/>
      <c r="AV843" s="37"/>
      <c r="AW843" s="37"/>
      <c r="AX843" s="37"/>
      <c r="AY843" s="37"/>
      <c r="AZ843" s="37"/>
      <c r="BA843" s="37"/>
      <c r="BB843" s="37"/>
    </row>
    <row r="844" ht="15.75" customHeight="1">
      <c r="A844" s="36"/>
      <c r="B844" s="37"/>
      <c r="C844" s="37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7"/>
      <c r="AS844" s="37"/>
      <c r="AT844" s="37"/>
      <c r="AU844" s="37"/>
      <c r="AV844" s="37"/>
      <c r="AW844" s="37"/>
      <c r="AX844" s="37"/>
      <c r="AY844" s="37"/>
      <c r="AZ844" s="37"/>
      <c r="BA844" s="37"/>
      <c r="BB844" s="37"/>
    </row>
    <row r="845" ht="15.75" customHeight="1">
      <c r="A845" s="36"/>
      <c r="B845" s="37"/>
      <c r="C845" s="37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  <c r="AM845" s="37"/>
      <c r="AN845" s="37"/>
      <c r="AO845" s="37"/>
      <c r="AP845" s="37"/>
      <c r="AQ845" s="37"/>
      <c r="AR845" s="37"/>
      <c r="AS845" s="37"/>
      <c r="AT845" s="37"/>
      <c r="AU845" s="37"/>
      <c r="AV845" s="37"/>
      <c r="AW845" s="37"/>
      <c r="AX845" s="37"/>
      <c r="AY845" s="37"/>
      <c r="AZ845" s="37"/>
      <c r="BA845" s="37"/>
      <c r="BB845" s="37"/>
    </row>
    <row r="846" ht="15.75" customHeight="1">
      <c r="A846" s="36"/>
      <c r="B846" s="37"/>
      <c r="C846" s="37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  <c r="AM846" s="37"/>
      <c r="AN846" s="37"/>
      <c r="AO846" s="37"/>
      <c r="AP846" s="37"/>
      <c r="AQ846" s="37"/>
      <c r="AR846" s="37"/>
      <c r="AS846" s="37"/>
      <c r="AT846" s="37"/>
      <c r="AU846" s="37"/>
      <c r="AV846" s="37"/>
      <c r="AW846" s="37"/>
      <c r="AX846" s="37"/>
      <c r="AY846" s="37"/>
      <c r="AZ846" s="37"/>
      <c r="BA846" s="37"/>
      <c r="BB846" s="37"/>
    </row>
    <row r="847" ht="15.75" customHeight="1">
      <c r="A847" s="36"/>
      <c r="B847" s="37"/>
      <c r="C847" s="37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AW847" s="37"/>
      <c r="AX847" s="37"/>
      <c r="AY847" s="37"/>
      <c r="AZ847" s="37"/>
      <c r="BA847" s="37"/>
      <c r="BB847" s="37"/>
    </row>
    <row r="848" ht="15.75" customHeight="1">
      <c r="A848" s="36"/>
      <c r="B848" s="37"/>
      <c r="C848" s="37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  <c r="AO848" s="37"/>
      <c r="AP848" s="37"/>
      <c r="AQ848" s="37"/>
      <c r="AR848" s="37"/>
      <c r="AS848" s="37"/>
      <c r="AT848" s="37"/>
      <c r="AU848" s="37"/>
      <c r="AV848" s="37"/>
      <c r="AW848" s="37"/>
      <c r="AX848" s="37"/>
      <c r="AY848" s="37"/>
      <c r="AZ848" s="37"/>
      <c r="BA848" s="37"/>
      <c r="BB848" s="37"/>
    </row>
    <row r="849" ht="15.75" customHeight="1">
      <c r="A849" s="36"/>
      <c r="B849" s="37"/>
      <c r="C849" s="37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7"/>
      <c r="AV849" s="37"/>
      <c r="AW849" s="37"/>
      <c r="AX849" s="37"/>
      <c r="AY849" s="37"/>
      <c r="AZ849" s="37"/>
      <c r="BA849" s="37"/>
      <c r="BB849" s="37"/>
    </row>
    <row r="850" ht="15.75" customHeight="1">
      <c r="A850" s="36"/>
      <c r="B850" s="37"/>
      <c r="C850" s="37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  <c r="AM850" s="37"/>
      <c r="AN850" s="37"/>
      <c r="AO850" s="37"/>
      <c r="AP850" s="37"/>
      <c r="AQ850" s="37"/>
      <c r="AR850" s="37"/>
      <c r="AS850" s="37"/>
      <c r="AT850" s="37"/>
      <c r="AU850" s="37"/>
      <c r="AV850" s="37"/>
      <c r="AW850" s="37"/>
      <c r="AX850" s="37"/>
      <c r="AY850" s="37"/>
      <c r="AZ850" s="37"/>
      <c r="BA850" s="37"/>
      <c r="BB850" s="37"/>
    </row>
    <row r="851" ht="15.75" customHeight="1">
      <c r="A851" s="36"/>
      <c r="B851" s="37"/>
      <c r="C851" s="37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/>
      <c r="AV851" s="37"/>
      <c r="AW851" s="37"/>
      <c r="AX851" s="37"/>
      <c r="AY851" s="37"/>
      <c r="AZ851" s="37"/>
      <c r="BA851" s="37"/>
      <c r="BB851" s="37"/>
    </row>
    <row r="852" ht="15.75" customHeight="1">
      <c r="A852" s="36"/>
      <c r="B852" s="37"/>
      <c r="C852" s="37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  <c r="AR852" s="37"/>
      <c r="AS852" s="37"/>
      <c r="AT852" s="37"/>
      <c r="AU852" s="37"/>
      <c r="AV852" s="37"/>
      <c r="AW852" s="37"/>
      <c r="AX852" s="37"/>
      <c r="AY852" s="37"/>
      <c r="AZ852" s="37"/>
      <c r="BA852" s="37"/>
      <c r="BB852" s="37"/>
    </row>
    <row r="853" ht="15.75" customHeight="1">
      <c r="A853" s="36"/>
      <c r="B853" s="37"/>
      <c r="C853" s="37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  <c r="AM853" s="37"/>
      <c r="AN853" s="37"/>
      <c r="AO853" s="37"/>
      <c r="AP853" s="37"/>
      <c r="AQ853" s="37"/>
      <c r="AR853" s="37"/>
      <c r="AS853" s="37"/>
      <c r="AT853" s="37"/>
      <c r="AU853" s="37"/>
      <c r="AV853" s="37"/>
      <c r="AW853" s="37"/>
      <c r="AX853" s="37"/>
      <c r="AY853" s="37"/>
      <c r="AZ853" s="37"/>
      <c r="BA853" s="37"/>
      <c r="BB853" s="37"/>
    </row>
    <row r="854" ht="15.75" customHeight="1">
      <c r="A854" s="36"/>
      <c r="B854" s="37"/>
      <c r="C854" s="37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  <c r="AM854" s="37"/>
      <c r="AN854" s="37"/>
      <c r="AO854" s="37"/>
      <c r="AP854" s="37"/>
      <c r="AQ854" s="37"/>
      <c r="AR854" s="37"/>
      <c r="AS854" s="37"/>
      <c r="AT854" s="37"/>
      <c r="AU854" s="37"/>
      <c r="AV854" s="37"/>
      <c r="AW854" s="37"/>
      <c r="AX854" s="37"/>
      <c r="AY854" s="37"/>
      <c r="AZ854" s="37"/>
      <c r="BA854" s="37"/>
      <c r="BB854" s="37"/>
    </row>
    <row r="855" ht="15.75" customHeight="1">
      <c r="A855" s="36"/>
      <c r="B855" s="37"/>
      <c r="C855" s="37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  <c r="AM855" s="37"/>
      <c r="AN855" s="37"/>
      <c r="AO855" s="37"/>
      <c r="AP855" s="37"/>
      <c r="AQ855" s="37"/>
      <c r="AR855" s="37"/>
      <c r="AS855" s="37"/>
      <c r="AT855" s="37"/>
      <c r="AU855" s="37"/>
      <c r="AV855" s="37"/>
      <c r="AW855" s="37"/>
      <c r="AX855" s="37"/>
      <c r="AY855" s="37"/>
      <c r="AZ855" s="37"/>
      <c r="BA855" s="37"/>
      <c r="BB855" s="37"/>
    </row>
    <row r="856" ht="15.75" customHeight="1">
      <c r="A856" s="36"/>
      <c r="B856" s="37"/>
      <c r="C856" s="37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  <c r="AR856" s="37"/>
      <c r="AS856" s="37"/>
      <c r="AT856" s="37"/>
      <c r="AU856" s="37"/>
      <c r="AV856" s="37"/>
      <c r="AW856" s="37"/>
      <c r="AX856" s="37"/>
      <c r="AY856" s="37"/>
      <c r="AZ856" s="37"/>
      <c r="BA856" s="37"/>
      <c r="BB856" s="37"/>
    </row>
    <row r="857" ht="15.75" customHeight="1">
      <c r="A857" s="36"/>
      <c r="B857" s="37"/>
      <c r="C857" s="37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  <c r="AR857" s="37"/>
      <c r="AS857" s="37"/>
      <c r="AT857" s="37"/>
      <c r="AU857" s="37"/>
      <c r="AV857" s="37"/>
      <c r="AW857" s="37"/>
      <c r="AX857" s="37"/>
      <c r="AY857" s="37"/>
      <c r="AZ857" s="37"/>
      <c r="BA857" s="37"/>
      <c r="BB857" s="37"/>
    </row>
    <row r="858" ht="15.75" customHeight="1">
      <c r="A858" s="36"/>
      <c r="B858" s="37"/>
      <c r="C858" s="37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  <c r="AM858" s="37"/>
      <c r="AN858" s="37"/>
      <c r="AO858" s="37"/>
      <c r="AP858" s="37"/>
      <c r="AQ858" s="37"/>
      <c r="AR858" s="37"/>
      <c r="AS858" s="37"/>
      <c r="AT858" s="37"/>
      <c r="AU858" s="37"/>
      <c r="AV858" s="37"/>
      <c r="AW858" s="37"/>
      <c r="AX858" s="37"/>
      <c r="AY858" s="37"/>
      <c r="AZ858" s="37"/>
      <c r="BA858" s="37"/>
      <c r="BB858" s="37"/>
    </row>
    <row r="859" ht="15.75" customHeight="1">
      <c r="A859" s="36"/>
      <c r="B859" s="37"/>
      <c r="C859" s="37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  <c r="AM859" s="37"/>
      <c r="AN859" s="37"/>
      <c r="AO859" s="37"/>
      <c r="AP859" s="37"/>
      <c r="AQ859" s="37"/>
      <c r="AR859" s="37"/>
      <c r="AS859" s="37"/>
      <c r="AT859" s="37"/>
      <c r="AU859" s="37"/>
      <c r="AV859" s="37"/>
      <c r="AW859" s="37"/>
      <c r="AX859" s="37"/>
      <c r="AY859" s="37"/>
      <c r="AZ859" s="37"/>
      <c r="BA859" s="37"/>
      <c r="BB859" s="37"/>
    </row>
    <row r="860" ht="15.75" customHeight="1">
      <c r="A860" s="36"/>
      <c r="B860" s="37"/>
      <c r="C860" s="37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  <c r="AM860" s="37"/>
      <c r="AN860" s="37"/>
      <c r="AO860" s="37"/>
      <c r="AP860" s="37"/>
      <c r="AQ860" s="37"/>
      <c r="AR860" s="37"/>
      <c r="AS860" s="37"/>
      <c r="AT860" s="37"/>
      <c r="AU860" s="37"/>
      <c r="AV860" s="37"/>
      <c r="AW860" s="37"/>
      <c r="AX860" s="37"/>
      <c r="AY860" s="37"/>
      <c r="AZ860" s="37"/>
      <c r="BA860" s="37"/>
      <c r="BB860" s="37"/>
    </row>
    <row r="861" ht="15.75" customHeight="1">
      <c r="A861" s="36"/>
      <c r="B861" s="37"/>
      <c r="C861" s="37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AW861" s="37"/>
      <c r="AX861" s="37"/>
      <c r="AY861" s="37"/>
      <c r="AZ861" s="37"/>
      <c r="BA861" s="37"/>
      <c r="BB861" s="37"/>
    </row>
    <row r="862" ht="15.75" customHeight="1">
      <c r="A862" s="36"/>
      <c r="B862" s="37"/>
      <c r="C862" s="37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  <c r="AM862" s="37"/>
      <c r="AN862" s="37"/>
      <c r="AO862" s="37"/>
      <c r="AP862" s="37"/>
      <c r="AQ862" s="37"/>
      <c r="AR862" s="37"/>
      <c r="AS862" s="37"/>
      <c r="AT862" s="37"/>
      <c r="AU862" s="37"/>
      <c r="AV862" s="37"/>
      <c r="AW862" s="37"/>
      <c r="AX862" s="37"/>
      <c r="AY862" s="37"/>
      <c r="AZ862" s="37"/>
      <c r="BA862" s="37"/>
      <c r="BB862" s="37"/>
    </row>
    <row r="863" ht="15.75" customHeight="1">
      <c r="A863" s="36"/>
      <c r="B863" s="37"/>
      <c r="C863" s="37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  <c r="AM863" s="37"/>
      <c r="AN863" s="37"/>
      <c r="AO863" s="37"/>
      <c r="AP863" s="37"/>
      <c r="AQ863" s="37"/>
      <c r="AR863" s="37"/>
      <c r="AS863" s="37"/>
      <c r="AT863" s="37"/>
      <c r="AU863" s="37"/>
      <c r="AV863" s="37"/>
      <c r="AW863" s="37"/>
      <c r="AX863" s="37"/>
      <c r="AY863" s="37"/>
      <c r="AZ863" s="37"/>
      <c r="BA863" s="37"/>
      <c r="BB863" s="37"/>
    </row>
    <row r="864" ht="15.75" customHeight="1">
      <c r="A864" s="36"/>
      <c r="B864" s="37"/>
      <c r="C864" s="37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  <c r="AM864" s="37"/>
      <c r="AN864" s="37"/>
      <c r="AO864" s="37"/>
      <c r="AP864" s="37"/>
      <c r="AQ864" s="37"/>
      <c r="AR864" s="37"/>
      <c r="AS864" s="37"/>
      <c r="AT864" s="37"/>
      <c r="AU864" s="37"/>
      <c r="AV864" s="37"/>
      <c r="AW864" s="37"/>
      <c r="AX864" s="37"/>
      <c r="AY864" s="37"/>
      <c r="AZ864" s="37"/>
      <c r="BA864" s="37"/>
      <c r="BB864" s="37"/>
    </row>
    <row r="865" ht="15.75" customHeight="1">
      <c r="A865" s="36"/>
      <c r="B865" s="37"/>
      <c r="C865" s="37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  <c r="AR865" s="37"/>
      <c r="AS865" s="37"/>
      <c r="AT865" s="37"/>
      <c r="AU865" s="37"/>
      <c r="AV865" s="37"/>
      <c r="AW865" s="37"/>
      <c r="AX865" s="37"/>
      <c r="AY865" s="37"/>
      <c r="AZ865" s="37"/>
      <c r="BA865" s="37"/>
      <c r="BB865" s="37"/>
    </row>
    <row r="866" ht="15.75" customHeight="1">
      <c r="A866" s="36"/>
      <c r="B866" s="37"/>
      <c r="C866" s="37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  <c r="AM866" s="37"/>
      <c r="AN866" s="37"/>
      <c r="AO866" s="37"/>
      <c r="AP866" s="37"/>
      <c r="AQ866" s="37"/>
      <c r="AR866" s="37"/>
      <c r="AS866" s="37"/>
      <c r="AT866" s="37"/>
      <c r="AU866" s="37"/>
      <c r="AV866" s="37"/>
      <c r="AW866" s="37"/>
      <c r="AX866" s="37"/>
      <c r="AY866" s="37"/>
      <c r="AZ866" s="37"/>
      <c r="BA866" s="37"/>
      <c r="BB866" s="37"/>
    </row>
    <row r="867" ht="15.75" customHeight="1">
      <c r="A867" s="36"/>
      <c r="B867" s="37"/>
      <c r="C867" s="37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/>
      <c r="AV867" s="37"/>
      <c r="AW867" s="37"/>
      <c r="AX867" s="37"/>
      <c r="AY867" s="37"/>
      <c r="AZ867" s="37"/>
      <c r="BA867" s="37"/>
      <c r="BB867" s="37"/>
    </row>
    <row r="868" ht="15.75" customHeight="1">
      <c r="A868" s="36"/>
      <c r="B868" s="37"/>
      <c r="C868" s="37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/>
      <c r="AV868" s="37"/>
      <c r="AW868" s="37"/>
      <c r="AX868" s="37"/>
      <c r="AY868" s="37"/>
      <c r="AZ868" s="37"/>
      <c r="BA868" s="37"/>
      <c r="BB868" s="37"/>
    </row>
    <row r="869" ht="15.75" customHeight="1">
      <c r="A869" s="36"/>
      <c r="B869" s="37"/>
      <c r="C869" s="37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  <c r="AM869" s="37"/>
      <c r="AN869" s="37"/>
      <c r="AO869" s="37"/>
      <c r="AP869" s="37"/>
      <c r="AQ869" s="37"/>
      <c r="AR869" s="37"/>
      <c r="AS869" s="37"/>
      <c r="AT869" s="37"/>
      <c r="AU869" s="37"/>
      <c r="AV869" s="37"/>
      <c r="AW869" s="37"/>
      <c r="AX869" s="37"/>
      <c r="AY869" s="37"/>
      <c r="AZ869" s="37"/>
      <c r="BA869" s="37"/>
      <c r="BB869" s="37"/>
    </row>
    <row r="870" ht="15.75" customHeight="1">
      <c r="A870" s="36"/>
      <c r="B870" s="37"/>
      <c r="C870" s="37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  <c r="AM870" s="37"/>
      <c r="AN870" s="37"/>
      <c r="AO870" s="37"/>
      <c r="AP870" s="37"/>
      <c r="AQ870" s="37"/>
      <c r="AR870" s="37"/>
      <c r="AS870" s="37"/>
      <c r="AT870" s="37"/>
      <c r="AU870" s="37"/>
      <c r="AV870" s="37"/>
      <c r="AW870" s="37"/>
      <c r="AX870" s="37"/>
      <c r="AY870" s="37"/>
      <c r="AZ870" s="37"/>
      <c r="BA870" s="37"/>
      <c r="BB870" s="37"/>
    </row>
    <row r="871" ht="15.75" customHeight="1">
      <c r="A871" s="36"/>
      <c r="B871" s="37"/>
      <c r="C871" s="37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  <c r="AR871" s="37"/>
      <c r="AS871" s="37"/>
      <c r="AT871" s="37"/>
      <c r="AU871" s="37"/>
      <c r="AV871" s="37"/>
      <c r="AW871" s="37"/>
      <c r="AX871" s="37"/>
      <c r="AY871" s="37"/>
      <c r="AZ871" s="37"/>
      <c r="BA871" s="37"/>
      <c r="BB871" s="37"/>
    </row>
    <row r="872" ht="15.75" customHeight="1">
      <c r="A872" s="36"/>
      <c r="B872" s="37"/>
      <c r="C872" s="37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7"/>
      <c r="AT872" s="37"/>
      <c r="AU872" s="37"/>
      <c r="AV872" s="37"/>
      <c r="AW872" s="37"/>
      <c r="AX872" s="37"/>
      <c r="AY872" s="37"/>
      <c r="AZ872" s="37"/>
      <c r="BA872" s="37"/>
      <c r="BB872" s="37"/>
    </row>
    <row r="873" ht="15.75" customHeight="1">
      <c r="A873" s="36"/>
      <c r="B873" s="37"/>
      <c r="C873" s="37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  <c r="AM873" s="37"/>
      <c r="AN873" s="37"/>
      <c r="AO873" s="37"/>
      <c r="AP873" s="37"/>
      <c r="AQ873" s="37"/>
      <c r="AR873" s="37"/>
      <c r="AS873" s="37"/>
      <c r="AT873" s="37"/>
      <c r="AU873" s="37"/>
      <c r="AV873" s="37"/>
      <c r="AW873" s="37"/>
      <c r="AX873" s="37"/>
      <c r="AY873" s="37"/>
      <c r="AZ873" s="37"/>
      <c r="BA873" s="37"/>
      <c r="BB873" s="37"/>
    </row>
    <row r="874" ht="15.75" customHeight="1">
      <c r="A874" s="36"/>
      <c r="B874" s="37"/>
      <c r="C874" s="37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7"/>
      <c r="AT874" s="37"/>
      <c r="AU874" s="37"/>
      <c r="AV874" s="37"/>
      <c r="AW874" s="37"/>
      <c r="AX874" s="37"/>
      <c r="AY874" s="37"/>
      <c r="AZ874" s="37"/>
      <c r="BA874" s="37"/>
      <c r="BB874" s="37"/>
    </row>
    <row r="875" ht="15.75" customHeight="1">
      <c r="A875" s="36"/>
      <c r="B875" s="37"/>
      <c r="C875" s="37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  <c r="AR875" s="37"/>
      <c r="AS875" s="37"/>
      <c r="AT875" s="37"/>
      <c r="AU875" s="37"/>
      <c r="AV875" s="37"/>
      <c r="AW875" s="37"/>
      <c r="AX875" s="37"/>
      <c r="AY875" s="37"/>
      <c r="AZ875" s="37"/>
      <c r="BA875" s="37"/>
      <c r="BB875" s="37"/>
    </row>
    <row r="876" ht="15.75" customHeight="1">
      <c r="A876" s="36"/>
      <c r="B876" s="37"/>
      <c r="C876" s="37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  <c r="AR876" s="37"/>
      <c r="AS876" s="37"/>
      <c r="AT876" s="37"/>
      <c r="AU876" s="37"/>
      <c r="AV876" s="37"/>
      <c r="AW876" s="37"/>
      <c r="AX876" s="37"/>
      <c r="AY876" s="37"/>
      <c r="AZ876" s="37"/>
      <c r="BA876" s="37"/>
      <c r="BB876" s="37"/>
    </row>
    <row r="877" ht="15.75" customHeight="1">
      <c r="A877" s="36"/>
      <c r="B877" s="37"/>
      <c r="C877" s="37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7"/>
      <c r="AV877" s="37"/>
      <c r="AW877" s="37"/>
      <c r="AX877" s="37"/>
      <c r="AY877" s="37"/>
      <c r="AZ877" s="37"/>
      <c r="BA877" s="37"/>
      <c r="BB877" s="37"/>
    </row>
    <row r="878" ht="15.75" customHeight="1">
      <c r="A878" s="36"/>
      <c r="B878" s="37"/>
      <c r="C878" s="37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  <c r="AM878" s="37"/>
      <c r="AN878" s="37"/>
      <c r="AO878" s="37"/>
      <c r="AP878" s="37"/>
      <c r="AQ878" s="37"/>
      <c r="AR878" s="37"/>
      <c r="AS878" s="37"/>
      <c r="AT878" s="37"/>
      <c r="AU878" s="37"/>
      <c r="AV878" s="37"/>
      <c r="AW878" s="37"/>
      <c r="AX878" s="37"/>
      <c r="AY878" s="37"/>
      <c r="AZ878" s="37"/>
      <c r="BA878" s="37"/>
      <c r="BB878" s="37"/>
    </row>
    <row r="879" ht="15.75" customHeight="1">
      <c r="A879" s="36"/>
      <c r="B879" s="37"/>
      <c r="C879" s="37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7"/>
      <c r="AT879" s="37"/>
      <c r="AU879" s="37"/>
      <c r="AV879" s="37"/>
      <c r="AW879" s="37"/>
      <c r="AX879" s="37"/>
      <c r="AY879" s="37"/>
      <c r="AZ879" s="37"/>
      <c r="BA879" s="37"/>
      <c r="BB879" s="37"/>
    </row>
    <row r="880" ht="15.75" customHeight="1">
      <c r="A880" s="36"/>
      <c r="B880" s="37"/>
      <c r="C880" s="37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  <c r="AM880" s="37"/>
      <c r="AN880" s="37"/>
      <c r="AO880" s="37"/>
      <c r="AP880" s="37"/>
      <c r="AQ880" s="37"/>
      <c r="AR880" s="37"/>
      <c r="AS880" s="37"/>
      <c r="AT880" s="37"/>
      <c r="AU880" s="37"/>
      <c r="AV880" s="37"/>
      <c r="AW880" s="37"/>
      <c r="AX880" s="37"/>
      <c r="AY880" s="37"/>
      <c r="AZ880" s="37"/>
      <c r="BA880" s="37"/>
      <c r="BB880" s="37"/>
    </row>
    <row r="881" ht="15.75" customHeight="1">
      <c r="A881" s="36"/>
      <c r="B881" s="37"/>
      <c r="C881" s="37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  <c r="AR881" s="37"/>
      <c r="AS881" s="37"/>
      <c r="AT881" s="37"/>
      <c r="AU881" s="37"/>
      <c r="AV881" s="37"/>
      <c r="AW881" s="37"/>
      <c r="AX881" s="37"/>
      <c r="AY881" s="37"/>
      <c r="AZ881" s="37"/>
      <c r="BA881" s="37"/>
      <c r="BB881" s="37"/>
    </row>
    <row r="882" ht="15.75" customHeight="1">
      <c r="A882" s="36"/>
      <c r="B882" s="37"/>
      <c r="C882" s="37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  <c r="AR882" s="37"/>
      <c r="AS882" s="37"/>
      <c r="AT882" s="37"/>
      <c r="AU882" s="37"/>
      <c r="AV882" s="37"/>
      <c r="AW882" s="37"/>
      <c r="AX882" s="37"/>
      <c r="AY882" s="37"/>
      <c r="AZ882" s="37"/>
      <c r="BA882" s="37"/>
      <c r="BB882" s="37"/>
    </row>
    <row r="883" ht="15.75" customHeight="1">
      <c r="A883" s="36"/>
      <c r="B883" s="37"/>
      <c r="C883" s="37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  <c r="AM883" s="37"/>
      <c r="AN883" s="37"/>
      <c r="AO883" s="37"/>
      <c r="AP883" s="37"/>
      <c r="AQ883" s="37"/>
      <c r="AR883" s="37"/>
      <c r="AS883" s="37"/>
      <c r="AT883" s="37"/>
      <c r="AU883" s="37"/>
      <c r="AV883" s="37"/>
      <c r="AW883" s="37"/>
      <c r="AX883" s="37"/>
      <c r="AY883" s="37"/>
      <c r="AZ883" s="37"/>
      <c r="BA883" s="37"/>
      <c r="BB883" s="37"/>
    </row>
    <row r="884" ht="15.75" customHeight="1">
      <c r="A884" s="36"/>
      <c r="B884" s="37"/>
      <c r="C884" s="37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  <c r="AM884" s="37"/>
      <c r="AN884" s="37"/>
      <c r="AO884" s="37"/>
      <c r="AP884" s="37"/>
      <c r="AQ884" s="37"/>
      <c r="AR884" s="37"/>
      <c r="AS884" s="37"/>
      <c r="AT884" s="37"/>
      <c r="AU884" s="37"/>
      <c r="AV884" s="37"/>
      <c r="AW884" s="37"/>
      <c r="AX884" s="37"/>
      <c r="AY884" s="37"/>
      <c r="AZ884" s="37"/>
      <c r="BA884" s="37"/>
      <c r="BB884" s="37"/>
    </row>
    <row r="885" ht="15.75" customHeight="1">
      <c r="A885" s="36"/>
      <c r="B885" s="37"/>
      <c r="C885" s="37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  <c r="AM885" s="37"/>
      <c r="AN885" s="37"/>
      <c r="AO885" s="37"/>
      <c r="AP885" s="37"/>
      <c r="AQ885" s="37"/>
      <c r="AR885" s="37"/>
      <c r="AS885" s="37"/>
      <c r="AT885" s="37"/>
      <c r="AU885" s="37"/>
      <c r="AV885" s="37"/>
      <c r="AW885" s="37"/>
      <c r="AX885" s="37"/>
      <c r="AY885" s="37"/>
      <c r="AZ885" s="37"/>
      <c r="BA885" s="37"/>
      <c r="BB885" s="37"/>
    </row>
    <row r="886" ht="15.75" customHeight="1">
      <c r="A886" s="36"/>
      <c r="B886" s="37"/>
      <c r="C886" s="37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  <c r="AM886" s="37"/>
      <c r="AN886" s="37"/>
      <c r="AO886" s="37"/>
      <c r="AP886" s="37"/>
      <c r="AQ886" s="37"/>
      <c r="AR886" s="37"/>
      <c r="AS886" s="37"/>
      <c r="AT886" s="37"/>
      <c r="AU886" s="37"/>
      <c r="AV886" s="37"/>
      <c r="AW886" s="37"/>
      <c r="AX886" s="37"/>
      <c r="AY886" s="37"/>
      <c r="AZ886" s="37"/>
      <c r="BA886" s="37"/>
      <c r="BB886" s="37"/>
    </row>
    <row r="887" ht="15.75" customHeight="1">
      <c r="A887" s="36"/>
      <c r="B887" s="37"/>
      <c r="C887" s="37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  <c r="AM887" s="37"/>
      <c r="AN887" s="37"/>
      <c r="AO887" s="37"/>
      <c r="AP887" s="37"/>
      <c r="AQ887" s="37"/>
      <c r="AR887" s="37"/>
      <c r="AS887" s="37"/>
      <c r="AT887" s="37"/>
      <c r="AU887" s="37"/>
      <c r="AV887" s="37"/>
      <c r="AW887" s="37"/>
      <c r="AX887" s="37"/>
      <c r="AY887" s="37"/>
      <c r="AZ887" s="37"/>
      <c r="BA887" s="37"/>
      <c r="BB887" s="37"/>
    </row>
    <row r="888" ht="15.75" customHeight="1">
      <c r="A888" s="36"/>
      <c r="B888" s="37"/>
      <c r="C888" s="37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  <c r="AM888" s="37"/>
      <c r="AN888" s="37"/>
      <c r="AO888" s="37"/>
      <c r="AP888" s="37"/>
      <c r="AQ888" s="37"/>
      <c r="AR888" s="37"/>
      <c r="AS888" s="37"/>
      <c r="AT888" s="37"/>
      <c r="AU888" s="37"/>
      <c r="AV888" s="37"/>
      <c r="AW888" s="37"/>
      <c r="AX888" s="37"/>
      <c r="AY888" s="37"/>
      <c r="AZ888" s="37"/>
      <c r="BA888" s="37"/>
      <c r="BB888" s="37"/>
    </row>
    <row r="889" ht="15.75" customHeight="1">
      <c r="A889" s="36"/>
      <c r="B889" s="37"/>
      <c r="C889" s="37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  <c r="AM889" s="37"/>
      <c r="AN889" s="37"/>
      <c r="AO889" s="37"/>
      <c r="AP889" s="37"/>
      <c r="AQ889" s="37"/>
      <c r="AR889" s="37"/>
      <c r="AS889" s="37"/>
      <c r="AT889" s="37"/>
      <c r="AU889" s="37"/>
      <c r="AV889" s="37"/>
      <c r="AW889" s="37"/>
      <c r="AX889" s="37"/>
      <c r="AY889" s="37"/>
      <c r="AZ889" s="37"/>
      <c r="BA889" s="37"/>
      <c r="BB889" s="37"/>
    </row>
    <row r="890" ht="15.75" customHeight="1">
      <c r="A890" s="36"/>
      <c r="B890" s="37"/>
      <c r="C890" s="37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  <c r="AM890" s="37"/>
      <c r="AN890" s="37"/>
      <c r="AO890" s="37"/>
      <c r="AP890" s="37"/>
      <c r="AQ890" s="37"/>
      <c r="AR890" s="37"/>
      <c r="AS890" s="37"/>
      <c r="AT890" s="37"/>
      <c r="AU890" s="37"/>
      <c r="AV890" s="37"/>
      <c r="AW890" s="37"/>
      <c r="AX890" s="37"/>
      <c r="AY890" s="37"/>
      <c r="AZ890" s="37"/>
      <c r="BA890" s="37"/>
      <c r="BB890" s="37"/>
    </row>
    <row r="891" ht="15.75" customHeight="1">
      <c r="A891" s="36"/>
      <c r="B891" s="37"/>
      <c r="C891" s="37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  <c r="AM891" s="37"/>
      <c r="AN891" s="37"/>
      <c r="AO891" s="37"/>
      <c r="AP891" s="37"/>
      <c r="AQ891" s="37"/>
      <c r="AR891" s="37"/>
      <c r="AS891" s="37"/>
      <c r="AT891" s="37"/>
      <c r="AU891" s="37"/>
      <c r="AV891" s="37"/>
      <c r="AW891" s="37"/>
      <c r="AX891" s="37"/>
      <c r="AY891" s="37"/>
      <c r="AZ891" s="37"/>
      <c r="BA891" s="37"/>
      <c r="BB891" s="37"/>
    </row>
    <row r="892" ht="15.75" customHeight="1">
      <c r="A892" s="36"/>
      <c r="B892" s="37"/>
      <c r="C892" s="37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  <c r="AM892" s="37"/>
      <c r="AN892" s="37"/>
      <c r="AO892" s="37"/>
      <c r="AP892" s="37"/>
      <c r="AQ892" s="37"/>
      <c r="AR892" s="37"/>
      <c r="AS892" s="37"/>
      <c r="AT892" s="37"/>
      <c r="AU892" s="37"/>
      <c r="AV892" s="37"/>
      <c r="AW892" s="37"/>
      <c r="AX892" s="37"/>
      <c r="AY892" s="37"/>
      <c r="AZ892" s="37"/>
      <c r="BA892" s="37"/>
      <c r="BB892" s="37"/>
    </row>
    <row r="893" ht="15.75" customHeight="1">
      <c r="A893" s="36"/>
      <c r="B893" s="37"/>
      <c r="C893" s="37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  <c r="AM893" s="37"/>
      <c r="AN893" s="37"/>
      <c r="AO893" s="37"/>
      <c r="AP893" s="37"/>
      <c r="AQ893" s="37"/>
      <c r="AR893" s="37"/>
      <c r="AS893" s="37"/>
      <c r="AT893" s="37"/>
      <c r="AU893" s="37"/>
      <c r="AV893" s="37"/>
      <c r="AW893" s="37"/>
      <c r="AX893" s="37"/>
      <c r="AY893" s="37"/>
      <c r="AZ893" s="37"/>
      <c r="BA893" s="37"/>
      <c r="BB893" s="37"/>
    </row>
    <row r="894" ht="15.75" customHeight="1">
      <c r="A894" s="36"/>
      <c r="B894" s="37"/>
      <c r="C894" s="37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  <c r="AM894" s="37"/>
      <c r="AN894" s="37"/>
      <c r="AO894" s="37"/>
      <c r="AP894" s="37"/>
      <c r="AQ894" s="37"/>
      <c r="AR894" s="37"/>
      <c r="AS894" s="37"/>
      <c r="AT894" s="37"/>
      <c r="AU894" s="37"/>
      <c r="AV894" s="37"/>
      <c r="AW894" s="37"/>
      <c r="AX894" s="37"/>
      <c r="AY894" s="37"/>
      <c r="AZ894" s="37"/>
      <c r="BA894" s="37"/>
      <c r="BB894" s="37"/>
    </row>
    <row r="895" ht="15.75" customHeight="1">
      <c r="A895" s="36"/>
      <c r="B895" s="37"/>
      <c r="C895" s="37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  <c r="AM895" s="37"/>
      <c r="AN895" s="37"/>
      <c r="AO895" s="37"/>
      <c r="AP895" s="37"/>
      <c r="AQ895" s="37"/>
      <c r="AR895" s="37"/>
      <c r="AS895" s="37"/>
      <c r="AT895" s="37"/>
      <c r="AU895" s="37"/>
      <c r="AV895" s="37"/>
      <c r="AW895" s="37"/>
      <c r="AX895" s="37"/>
      <c r="AY895" s="37"/>
      <c r="AZ895" s="37"/>
      <c r="BA895" s="37"/>
      <c r="BB895" s="37"/>
    </row>
    <row r="896" ht="15.75" customHeight="1">
      <c r="A896" s="36"/>
      <c r="B896" s="37"/>
      <c r="C896" s="37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  <c r="AM896" s="37"/>
      <c r="AN896" s="37"/>
      <c r="AO896" s="37"/>
      <c r="AP896" s="37"/>
      <c r="AQ896" s="37"/>
      <c r="AR896" s="37"/>
      <c r="AS896" s="37"/>
      <c r="AT896" s="37"/>
      <c r="AU896" s="37"/>
      <c r="AV896" s="37"/>
      <c r="AW896" s="37"/>
      <c r="AX896" s="37"/>
      <c r="AY896" s="37"/>
      <c r="AZ896" s="37"/>
      <c r="BA896" s="37"/>
      <c r="BB896" s="37"/>
    </row>
    <row r="897" ht="15.75" customHeight="1">
      <c r="A897" s="36"/>
      <c r="B897" s="37"/>
      <c r="C897" s="37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  <c r="AR897" s="37"/>
      <c r="AS897" s="37"/>
      <c r="AT897" s="37"/>
      <c r="AU897" s="37"/>
      <c r="AV897" s="37"/>
      <c r="AW897" s="37"/>
      <c r="AX897" s="37"/>
      <c r="AY897" s="37"/>
      <c r="AZ897" s="37"/>
      <c r="BA897" s="37"/>
      <c r="BB897" s="37"/>
    </row>
    <row r="898" ht="15.75" customHeight="1">
      <c r="A898" s="36"/>
      <c r="B898" s="37"/>
      <c r="C898" s="37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  <c r="AM898" s="37"/>
      <c r="AN898" s="37"/>
      <c r="AO898" s="37"/>
      <c r="AP898" s="37"/>
      <c r="AQ898" s="37"/>
      <c r="AR898" s="37"/>
      <c r="AS898" s="37"/>
      <c r="AT898" s="37"/>
      <c r="AU898" s="37"/>
      <c r="AV898" s="37"/>
      <c r="AW898" s="37"/>
      <c r="AX898" s="37"/>
      <c r="AY898" s="37"/>
      <c r="AZ898" s="37"/>
      <c r="BA898" s="37"/>
      <c r="BB898" s="37"/>
    </row>
    <row r="899" ht="15.75" customHeight="1">
      <c r="A899" s="36"/>
      <c r="B899" s="37"/>
      <c r="C899" s="37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  <c r="AM899" s="37"/>
      <c r="AN899" s="37"/>
      <c r="AO899" s="37"/>
      <c r="AP899" s="37"/>
      <c r="AQ899" s="37"/>
      <c r="AR899" s="37"/>
      <c r="AS899" s="37"/>
      <c r="AT899" s="37"/>
      <c r="AU899" s="37"/>
      <c r="AV899" s="37"/>
      <c r="AW899" s="37"/>
      <c r="AX899" s="37"/>
      <c r="AY899" s="37"/>
      <c r="AZ899" s="37"/>
      <c r="BA899" s="37"/>
      <c r="BB899" s="37"/>
    </row>
    <row r="900" ht="15.75" customHeight="1">
      <c r="A900" s="36"/>
      <c r="B900" s="37"/>
      <c r="C900" s="37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  <c r="AM900" s="37"/>
      <c r="AN900" s="37"/>
      <c r="AO900" s="37"/>
      <c r="AP900" s="37"/>
      <c r="AQ900" s="37"/>
      <c r="AR900" s="37"/>
      <c r="AS900" s="37"/>
      <c r="AT900" s="37"/>
      <c r="AU900" s="37"/>
      <c r="AV900" s="37"/>
      <c r="AW900" s="37"/>
      <c r="AX900" s="37"/>
      <c r="AY900" s="37"/>
      <c r="AZ900" s="37"/>
      <c r="BA900" s="37"/>
      <c r="BB900" s="37"/>
    </row>
    <row r="901" ht="15.75" customHeight="1">
      <c r="A901" s="36"/>
      <c r="B901" s="37"/>
      <c r="C901" s="37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  <c r="AM901" s="37"/>
      <c r="AN901" s="37"/>
      <c r="AO901" s="37"/>
      <c r="AP901" s="37"/>
      <c r="AQ901" s="37"/>
      <c r="AR901" s="37"/>
      <c r="AS901" s="37"/>
      <c r="AT901" s="37"/>
      <c r="AU901" s="37"/>
      <c r="AV901" s="37"/>
      <c r="AW901" s="37"/>
      <c r="AX901" s="37"/>
      <c r="AY901" s="37"/>
      <c r="AZ901" s="37"/>
      <c r="BA901" s="37"/>
      <c r="BB901" s="37"/>
    </row>
    <row r="902" ht="15.75" customHeight="1">
      <c r="A902" s="36"/>
      <c r="B902" s="37"/>
      <c r="C902" s="37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  <c r="AM902" s="37"/>
      <c r="AN902" s="37"/>
      <c r="AO902" s="37"/>
      <c r="AP902" s="37"/>
      <c r="AQ902" s="37"/>
      <c r="AR902" s="37"/>
      <c r="AS902" s="37"/>
      <c r="AT902" s="37"/>
      <c r="AU902" s="37"/>
      <c r="AV902" s="37"/>
      <c r="AW902" s="37"/>
      <c r="AX902" s="37"/>
      <c r="AY902" s="37"/>
      <c r="AZ902" s="37"/>
      <c r="BA902" s="37"/>
      <c r="BB902" s="37"/>
    </row>
    <row r="903" ht="15.75" customHeight="1">
      <c r="A903" s="36"/>
      <c r="B903" s="37"/>
      <c r="C903" s="37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  <c r="AM903" s="37"/>
      <c r="AN903" s="37"/>
      <c r="AO903" s="37"/>
      <c r="AP903" s="37"/>
      <c r="AQ903" s="37"/>
      <c r="AR903" s="37"/>
      <c r="AS903" s="37"/>
      <c r="AT903" s="37"/>
      <c r="AU903" s="37"/>
      <c r="AV903" s="37"/>
      <c r="AW903" s="37"/>
      <c r="AX903" s="37"/>
      <c r="AY903" s="37"/>
      <c r="AZ903" s="37"/>
      <c r="BA903" s="37"/>
      <c r="BB903" s="37"/>
    </row>
    <row r="904" ht="15.75" customHeight="1">
      <c r="A904" s="36"/>
      <c r="B904" s="37"/>
      <c r="C904" s="37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  <c r="AM904" s="37"/>
      <c r="AN904" s="37"/>
      <c r="AO904" s="37"/>
      <c r="AP904" s="37"/>
      <c r="AQ904" s="37"/>
      <c r="AR904" s="37"/>
      <c r="AS904" s="37"/>
      <c r="AT904" s="37"/>
      <c r="AU904" s="37"/>
      <c r="AV904" s="37"/>
      <c r="AW904" s="37"/>
      <c r="AX904" s="37"/>
      <c r="AY904" s="37"/>
      <c r="AZ904" s="37"/>
      <c r="BA904" s="37"/>
      <c r="BB904" s="37"/>
    </row>
    <row r="905" ht="15.75" customHeight="1">
      <c r="A905" s="36"/>
      <c r="B905" s="37"/>
      <c r="C905" s="37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  <c r="AM905" s="37"/>
      <c r="AN905" s="37"/>
      <c r="AO905" s="37"/>
      <c r="AP905" s="37"/>
      <c r="AQ905" s="37"/>
      <c r="AR905" s="37"/>
      <c r="AS905" s="37"/>
      <c r="AT905" s="37"/>
      <c r="AU905" s="37"/>
      <c r="AV905" s="37"/>
      <c r="AW905" s="37"/>
      <c r="AX905" s="37"/>
      <c r="AY905" s="37"/>
      <c r="AZ905" s="37"/>
      <c r="BA905" s="37"/>
      <c r="BB905" s="37"/>
    </row>
    <row r="906" ht="15.75" customHeight="1">
      <c r="A906" s="36"/>
      <c r="B906" s="37"/>
      <c r="C906" s="37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  <c r="AM906" s="37"/>
      <c r="AN906" s="37"/>
      <c r="AO906" s="37"/>
      <c r="AP906" s="37"/>
      <c r="AQ906" s="37"/>
      <c r="AR906" s="37"/>
      <c r="AS906" s="37"/>
      <c r="AT906" s="37"/>
      <c r="AU906" s="37"/>
      <c r="AV906" s="37"/>
      <c r="AW906" s="37"/>
      <c r="AX906" s="37"/>
      <c r="AY906" s="37"/>
      <c r="AZ906" s="37"/>
      <c r="BA906" s="37"/>
      <c r="BB906" s="37"/>
    </row>
    <row r="907" ht="15.75" customHeight="1">
      <c r="A907" s="36"/>
      <c r="B907" s="37"/>
      <c r="C907" s="37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  <c r="AM907" s="37"/>
      <c r="AN907" s="37"/>
      <c r="AO907" s="37"/>
      <c r="AP907" s="37"/>
      <c r="AQ907" s="37"/>
      <c r="AR907" s="37"/>
      <c r="AS907" s="37"/>
      <c r="AT907" s="37"/>
      <c r="AU907" s="37"/>
      <c r="AV907" s="37"/>
      <c r="AW907" s="37"/>
      <c r="AX907" s="37"/>
      <c r="AY907" s="37"/>
      <c r="AZ907" s="37"/>
      <c r="BA907" s="37"/>
      <c r="BB907" s="37"/>
    </row>
    <row r="908" ht="15.75" customHeight="1">
      <c r="A908" s="36"/>
      <c r="B908" s="37"/>
      <c r="C908" s="37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  <c r="AR908" s="37"/>
      <c r="AS908" s="37"/>
      <c r="AT908" s="37"/>
      <c r="AU908" s="37"/>
      <c r="AV908" s="37"/>
      <c r="AW908" s="37"/>
      <c r="AX908" s="37"/>
      <c r="AY908" s="37"/>
      <c r="AZ908" s="37"/>
      <c r="BA908" s="37"/>
      <c r="BB908" s="37"/>
    </row>
    <row r="909" ht="15.75" customHeight="1">
      <c r="A909" s="36"/>
      <c r="B909" s="37"/>
      <c r="C909" s="37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  <c r="AM909" s="37"/>
      <c r="AN909" s="37"/>
      <c r="AO909" s="37"/>
      <c r="AP909" s="37"/>
      <c r="AQ909" s="37"/>
      <c r="AR909" s="37"/>
      <c r="AS909" s="37"/>
      <c r="AT909" s="37"/>
      <c r="AU909" s="37"/>
      <c r="AV909" s="37"/>
      <c r="AW909" s="37"/>
      <c r="AX909" s="37"/>
      <c r="AY909" s="37"/>
      <c r="AZ909" s="37"/>
      <c r="BA909" s="37"/>
      <c r="BB909" s="37"/>
    </row>
    <row r="910" ht="15.75" customHeight="1">
      <c r="A910" s="36"/>
      <c r="B910" s="37"/>
      <c r="C910" s="37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  <c r="AM910" s="37"/>
      <c r="AN910" s="37"/>
      <c r="AO910" s="37"/>
      <c r="AP910" s="37"/>
      <c r="AQ910" s="37"/>
      <c r="AR910" s="37"/>
      <c r="AS910" s="37"/>
      <c r="AT910" s="37"/>
      <c r="AU910" s="37"/>
      <c r="AV910" s="37"/>
      <c r="AW910" s="37"/>
      <c r="AX910" s="37"/>
      <c r="AY910" s="37"/>
      <c r="AZ910" s="37"/>
      <c r="BA910" s="37"/>
      <c r="BB910" s="37"/>
    </row>
    <row r="911" ht="15.75" customHeight="1">
      <c r="A911" s="36"/>
      <c r="B911" s="37"/>
      <c r="C911" s="37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  <c r="AM911" s="37"/>
      <c r="AN911" s="37"/>
      <c r="AO911" s="37"/>
      <c r="AP911" s="37"/>
      <c r="AQ911" s="37"/>
      <c r="AR911" s="37"/>
      <c r="AS911" s="37"/>
      <c r="AT911" s="37"/>
      <c r="AU911" s="37"/>
      <c r="AV911" s="37"/>
      <c r="AW911" s="37"/>
      <c r="AX911" s="37"/>
      <c r="AY911" s="37"/>
      <c r="AZ911" s="37"/>
      <c r="BA911" s="37"/>
      <c r="BB911" s="37"/>
    </row>
    <row r="912" ht="15.75" customHeight="1">
      <c r="A912" s="36"/>
      <c r="B912" s="37"/>
      <c r="C912" s="37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  <c r="AM912" s="37"/>
      <c r="AN912" s="37"/>
      <c r="AO912" s="37"/>
      <c r="AP912" s="37"/>
      <c r="AQ912" s="37"/>
      <c r="AR912" s="37"/>
      <c r="AS912" s="37"/>
      <c r="AT912" s="37"/>
      <c r="AU912" s="37"/>
      <c r="AV912" s="37"/>
      <c r="AW912" s="37"/>
      <c r="AX912" s="37"/>
      <c r="AY912" s="37"/>
      <c r="AZ912" s="37"/>
      <c r="BA912" s="37"/>
      <c r="BB912" s="37"/>
    </row>
    <row r="913" ht="15.75" customHeight="1">
      <c r="A913" s="36"/>
      <c r="B913" s="37"/>
      <c r="C913" s="37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  <c r="AO913" s="37"/>
      <c r="AP913" s="37"/>
      <c r="AQ913" s="37"/>
      <c r="AR913" s="37"/>
      <c r="AS913" s="37"/>
      <c r="AT913" s="37"/>
      <c r="AU913" s="37"/>
      <c r="AV913" s="37"/>
      <c r="AW913" s="37"/>
      <c r="AX913" s="37"/>
      <c r="AY913" s="37"/>
      <c r="AZ913" s="37"/>
      <c r="BA913" s="37"/>
      <c r="BB913" s="37"/>
    </row>
    <row r="914" ht="15.75" customHeight="1">
      <c r="A914" s="36"/>
      <c r="B914" s="37"/>
      <c r="C914" s="37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  <c r="AR914" s="37"/>
      <c r="AS914" s="37"/>
      <c r="AT914" s="37"/>
      <c r="AU914" s="37"/>
      <c r="AV914" s="37"/>
      <c r="AW914" s="37"/>
      <c r="AX914" s="37"/>
      <c r="AY914" s="37"/>
      <c r="AZ914" s="37"/>
      <c r="BA914" s="37"/>
      <c r="BB914" s="37"/>
    </row>
    <row r="915" ht="15.75" customHeight="1">
      <c r="A915" s="36"/>
      <c r="B915" s="37"/>
      <c r="C915" s="37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  <c r="AM915" s="37"/>
      <c r="AN915" s="37"/>
      <c r="AO915" s="37"/>
      <c r="AP915" s="37"/>
      <c r="AQ915" s="37"/>
      <c r="AR915" s="37"/>
      <c r="AS915" s="37"/>
      <c r="AT915" s="37"/>
      <c r="AU915" s="37"/>
      <c r="AV915" s="37"/>
      <c r="AW915" s="37"/>
      <c r="AX915" s="37"/>
      <c r="AY915" s="37"/>
      <c r="AZ915" s="37"/>
      <c r="BA915" s="37"/>
      <c r="BB915" s="37"/>
    </row>
    <row r="916" ht="15.75" customHeight="1">
      <c r="A916" s="36"/>
      <c r="B916" s="37"/>
      <c r="C916" s="37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  <c r="AR916" s="37"/>
      <c r="AS916" s="37"/>
      <c r="AT916" s="37"/>
      <c r="AU916" s="37"/>
      <c r="AV916" s="37"/>
      <c r="AW916" s="37"/>
      <c r="AX916" s="37"/>
      <c r="AY916" s="37"/>
      <c r="AZ916" s="37"/>
      <c r="BA916" s="37"/>
      <c r="BB916" s="37"/>
    </row>
    <row r="917" ht="15.75" customHeight="1">
      <c r="A917" s="36"/>
      <c r="B917" s="37"/>
      <c r="C917" s="37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7"/>
      <c r="AV917" s="37"/>
      <c r="AW917" s="37"/>
      <c r="AX917" s="37"/>
      <c r="AY917" s="37"/>
      <c r="AZ917" s="37"/>
      <c r="BA917" s="37"/>
      <c r="BB917" s="37"/>
    </row>
    <row r="918" ht="15.75" customHeight="1">
      <c r="A918" s="36"/>
      <c r="B918" s="37"/>
      <c r="C918" s="37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  <c r="AS918" s="37"/>
      <c r="AT918" s="37"/>
      <c r="AU918" s="37"/>
      <c r="AV918" s="37"/>
      <c r="AW918" s="37"/>
      <c r="AX918" s="37"/>
      <c r="AY918" s="37"/>
      <c r="AZ918" s="37"/>
      <c r="BA918" s="37"/>
      <c r="BB918" s="37"/>
    </row>
    <row r="919" ht="15.75" customHeight="1">
      <c r="A919" s="36"/>
      <c r="B919" s="37"/>
      <c r="C919" s="37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  <c r="AS919" s="37"/>
      <c r="AT919" s="37"/>
      <c r="AU919" s="37"/>
      <c r="AV919" s="37"/>
      <c r="AW919" s="37"/>
      <c r="AX919" s="37"/>
      <c r="AY919" s="37"/>
      <c r="AZ919" s="37"/>
      <c r="BA919" s="37"/>
      <c r="BB919" s="37"/>
    </row>
    <row r="920" ht="15.75" customHeight="1">
      <c r="A920" s="36"/>
      <c r="B920" s="37"/>
      <c r="C920" s="37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  <c r="AS920" s="37"/>
      <c r="AT920" s="37"/>
      <c r="AU920" s="37"/>
      <c r="AV920" s="37"/>
      <c r="AW920" s="37"/>
      <c r="AX920" s="37"/>
      <c r="AY920" s="37"/>
      <c r="AZ920" s="37"/>
      <c r="BA920" s="37"/>
      <c r="BB920" s="37"/>
    </row>
    <row r="921" ht="15.75" customHeight="1">
      <c r="A921" s="36"/>
      <c r="B921" s="37"/>
      <c r="C921" s="37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  <c r="AS921" s="37"/>
      <c r="AT921" s="37"/>
      <c r="AU921" s="37"/>
      <c r="AV921" s="37"/>
      <c r="AW921" s="37"/>
      <c r="AX921" s="37"/>
      <c r="AY921" s="37"/>
      <c r="AZ921" s="37"/>
      <c r="BA921" s="37"/>
      <c r="BB921" s="37"/>
    </row>
    <row r="922" ht="15.75" customHeight="1">
      <c r="A922" s="36"/>
      <c r="B922" s="37"/>
      <c r="C922" s="37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  <c r="AS922" s="37"/>
      <c r="AT922" s="37"/>
      <c r="AU922" s="37"/>
      <c r="AV922" s="37"/>
      <c r="AW922" s="37"/>
      <c r="AX922" s="37"/>
      <c r="AY922" s="37"/>
      <c r="AZ922" s="37"/>
      <c r="BA922" s="37"/>
      <c r="BB922" s="37"/>
    </row>
    <row r="923" ht="15.75" customHeight="1">
      <c r="A923" s="36"/>
      <c r="B923" s="37"/>
      <c r="C923" s="37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  <c r="AS923" s="37"/>
      <c r="AT923" s="37"/>
      <c r="AU923" s="37"/>
      <c r="AV923" s="37"/>
      <c r="AW923" s="37"/>
      <c r="AX923" s="37"/>
      <c r="AY923" s="37"/>
      <c r="AZ923" s="37"/>
      <c r="BA923" s="37"/>
      <c r="BB923" s="37"/>
    </row>
    <row r="924" ht="15.75" customHeight="1">
      <c r="A924" s="36"/>
      <c r="B924" s="37"/>
      <c r="C924" s="37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/>
      <c r="AV924" s="37"/>
      <c r="AW924" s="37"/>
      <c r="AX924" s="37"/>
      <c r="AY924" s="37"/>
      <c r="AZ924" s="37"/>
      <c r="BA924" s="37"/>
      <c r="BB924" s="37"/>
    </row>
    <row r="925" ht="15.75" customHeight="1">
      <c r="A925" s="36"/>
      <c r="B925" s="37"/>
      <c r="C925" s="37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  <c r="AR925" s="37"/>
      <c r="AS925" s="37"/>
      <c r="AT925" s="37"/>
      <c r="AU925" s="37"/>
      <c r="AV925" s="37"/>
      <c r="AW925" s="37"/>
      <c r="AX925" s="37"/>
      <c r="AY925" s="37"/>
      <c r="AZ925" s="37"/>
      <c r="BA925" s="37"/>
      <c r="BB925" s="37"/>
    </row>
    <row r="926" ht="15.75" customHeight="1">
      <c r="A926" s="36"/>
      <c r="B926" s="37"/>
      <c r="C926" s="37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  <c r="AS926" s="37"/>
      <c r="AT926" s="37"/>
      <c r="AU926" s="37"/>
      <c r="AV926" s="37"/>
      <c r="AW926" s="37"/>
      <c r="AX926" s="37"/>
      <c r="AY926" s="37"/>
      <c r="AZ926" s="37"/>
      <c r="BA926" s="37"/>
      <c r="BB926" s="37"/>
    </row>
    <row r="927" ht="15.75" customHeight="1">
      <c r="A927" s="36"/>
      <c r="B927" s="37"/>
      <c r="C927" s="37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  <c r="AR927" s="37"/>
      <c r="AS927" s="37"/>
      <c r="AT927" s="37"/>
      <c r="AU927" s="37"/>
      <c r="AV927" s="37"/>
      <c r="AW927" s="37"/>
      <c r="AX927" s="37"/>
      <c r="AY927" s="37"/>
      <c r="AZ927" s="37"/>
      <c r="BA927" s="37"/>
      <c r="BB927" s="37"/>
    </row>
    <row r="928" ht="15.75" customHeight="1">
      <c r="A928" s="36"/>
      <c r="B928" s="37"/>
      <c r="C928" s="37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  <c r="AS928" s="37"/>
      <c r="AT928" s="37"/>
      <c r="AU928" s="37"/>
      <c r="AV928" s="37"/>
      <c r="AW928" s="37"/>
      <c r="AX928" s="37"/>
      <c r="AY928" s="37"/>
      <c r="AZ928" s="37"/>
      <c r="BA928" s="37"/>
      <c r="BB928" s="37"/>
    </row>
    <row r="929" ht="15.75" customHeight="1">
      <c r="A929" s="36"/>
      <c r="B929" s="37"/>
      <c r="C929" s="37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  <c r="AR929" s="37"/>
      <c r="AS929" s="37"/>
      <c r="AT929" s="37"/>
      <c r="AU929" s="37"/>
      <c r="AV929" s="37"/>
      <c r="AW929" s="37"/>
      <c r="AX929" s="37"/>
      <c r="AY929" s="37"/>
      <c r="AZ929" s="37"/>
      <c r="BA929" s="37"/>
      <c r="BB929" s="37"/>
    </row>
    <row r="930" ht="15.75" customHeight="1">
      <c r="A930" s="36"/>
      <c r="B930" s="37"/>
      <c r="C930" s="37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  <c r="AR930" s="37"/>
      <c r="AS930" s="37"/>
      <c r="AT930" s="37"/>
      <c r="AU930" s="37"/>
      <c r="AV930" s="37"/>
      <c r="AW930" s="37"/>
      <c r="AX930" s="37"/>
      <c r="AY930" s="37"/>
      <c r="AZ930" s="37"/>
      <c r="BA930" s="37"/>
      <c r="BB930" s="37"/>
    </row>
    <row r="931" ht="15.75" customHeight="1">
      <c r="A931" s="36"/>
      <c r="B931" s="37"/>
      <c r="C931" s="37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  <c r="AS931" s="37"/>
      <c r="AT931" s="37"/>
      <c r="AU931" s="37"/>
      <c r="AV931" s="37"/>
      <c r="AW931" s="37"/>
      <c r="AX931" s="37"/>
      <c r="AY931" s="37"/>
      <c r="AZ931" s="37"/>
      <c r="BA931" s="37"/>
      <c r="BB931" s="37"/>
    </row>
    <row r="932" ht="15.75" customHeight="1">
      <c r="A932" s="36"/>
      <c r="B932" s="37"/>
      <c r="C932" s="37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  <c r="AR932" s="37"/>
      <c r="AS932" s="37"/>
      <c r="AT932" s="37"/>
      <c r="AU932" s="37"/>
      <c r="AV932" s="37"/>
      <c r="AW932" s="37"/>
      <c r="AX932" s="37"/>
      <c r="AY932" s="37"/>
      <c r="AZ932" s="37"/>
      <c r="BA932" s="37"/>
      <c r="BB932" s="37"/>
    </row>
    <row r="933" ht="15.75" customHeight="1">
      <c r="A933" s="36"/>
      <c r="B933" s="37"/>
      <c r="C933" s="37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  <c r="AS933" s="37"/>
      <c r="AT933" s="37"/>
      <c r="AU933" s="37"/>
      <c r="AV933" s="37"/>
      <c r="AW933" s="37"/>
      <c r="AX933" s="37"/>
      <c r="AY933" s="37"/>
      <c r="AZ933" s="37"/>
      <c r="BA933" s="37"/>
      <c r="BB933" s="37"/>
    </row>
    <row r="934" ht="15.75" customHeight="1">
      <c r="A934" s="36"/>
      <c r="B934" s="37"/>
      <c r="C934" s="37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  <c r="AR934" s="37"/>
      <c r="AS934" s="37"/>
      <c r="AT934" s="37"/>
      <c r="AU934" s="37"/>
      <c r="AV934" s="37"/>
      <c r="AW934" s="37"/>
      <c r="AX934" s="37"/>
      <c r="AY934" s="37"/>
      <c r="AZ934" s="37"/>
      <c r="BA934" s="37"/>
      <c r="BB934" s="37"/>
    </row>
    <row r="935" ht="15.75" customHeight="1">
      <c r="A935" s="36"/>
      <c r="B935" s="37"/>
      <c r="C935" s="37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  <c r="AM935" s="37"/>
      <c r="AN935" s="37"/>
      <c r="AO935" s="37"/>
      <c r="AP935" s="37"/>
      <c r="AQ935" s="37"/>
      <c r="AR935" s="37"/>
      <c r="AS935" s="37"/>
      <c r="AT935" s="37"/>
      <c r="AU935" s="37"/>
      <c r="AV935" s="37"/>
      <c r="AW935" s="37"/>
      <c r="AX935" s="37"/>
      <c r="AY935" s="37"/>
      <c r="AZ935" s="37"/>
      <c r="BA935" s="37"/>
      <c r="BB935" s="37"/>
    </row>
    <row r="936" ht="15.75" customHeight="1">
      <c r="A936" s="36"/>
      <c r="B936" s="37"/>
      <c r="C936" s="37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  <c r="AR936" s="37"/>
      <c r="AS936" s="37"/>
      <c r="AT936" s="37"/>
      <c r="AU936" s="37"/>
      <c r="AV936" s="37"/>
      <c r="AW936" s="37"/>
      <c r="AX936" s="37"/>
      <c r="AY936" s="37"/>
      <c r="AZ936" s="37"/>
      <c r="BA936" s="37"/>
      <c r="BB936" s="37"/>
    </row>
    <row r="937" ht="15.75" customHeight="1">
      <c r="A937" s="36"/>
      <c r="B937" s="37"/>
      <c r="C937" s="37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  <c r="AM937" s="37"/>
      <c r="AN937" s="37"/>
      <c r="AO937" s="37"/>
      <c r="AP937" s="37"/>
      <c r="AQ937" s="37"/>
      <c r="AR937" s="37"/>
      <c r="AS937" s="37"/>
      <c r="AT937" s="37"/>
      <c r="AU937" s="37"/>
      <c r="AV937" s="37"/>
      <c r="AW937" s="37"/>
      <c r="AX937" s="37"/>
      <c r="AY937" s="37"/>
      <c r="AZ937" s="37"/>
      <c r="BA937" s="37"/>
      <c r="BB937" s="37"/>
    </row>
    <row r="938" ht="15.75" customHeight="1">
      <c r="A938" s="36"/>
      <c r="B938" s="37"/>
      <c r="C938" s="37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  <c r="AM938" s="37"/>
      <c r="AN938" s="37"/>
      <c r="AO938" s="37"/>
      <c r="AP938" s="37"/>
      <c r="AQ938" s="37"/>
      <c r="AR938" s="37"/>
      <c r="AS938" s="37"/>
      <c r="AT938" s="37"/>
      <c r="AU938" s="37"/>
      <c r="AV938" s="37"/>
      <c r="AW938" s="37"/>
      <c r="AX938" s="37"/>
      <c r="AY938" s="37"/>
      <c r="AZ938" s="37"/>
      <c r="BA938" s="37"/>
      <c r="BB938" s="37"/>
    </row>
    <row r="939" ht="15.75" customHeight="1">
      <c r="A939" s="36"/>
      <c r="B939" s="37"/>
      <c r="C939" s="37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  <c r="AM939" s="37"/>
      <c r="AN939" s="37"/>
      <c r="AO939" s="37"/>
      <c r="AP939" s="37"/>
      <c r="AQ939" s="37"/>
      <c r="AR939" s="37"/>
      <c r="AS939" s="37"/>
      <c r="AT939" s="37"/>
      <c r="AU939" s="37"/>
      <c r="AV939" s="37"/>
      <c r="AW939" s="37"/>
      <c r="AX939" s="37"/>
      <c r="AY939" s="37"/>
      <c r="AZ939" s="37"/>
      <c r="BA939" s="37"/>
      <c r="BB939" s="37"/>
    </row>
    <row r="940" ht="15.75" customHeight="1">
      <c r="A940" s="36"/>
      <c r="B940" s="37"/>
      <c r="C940" s="37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  <c r="AM940" s="37"/>
      <c r="AN940" s="37"/>
      <c r="AO940" s="37"/>
      <c r="AP940" s="37"/>
      <c r="AQ940" s="37"/>
      <c r="AR940" s="37"/>
      <c r="AS940" s="37"/>
      <c r="AT940" s="37"/>
      <c r="AU940" s="37"/>
      <c r="AV940" s="37"/>
      <c r="AW940" s="37"/>
      <c r="AX940" s="37"/>
      <c r="AY940" s="37"/>
      <c r="AZ940" s="37"/>
      <c r="BA940" s="37"/>
      <c r="BB940" s="37"/>
    </row>
    <row r="941" ht="15.75" customHeight="1">
      <c r="A941" s="36"/>
      <c r="B941" s="37"/>
      <c r="C941" s="37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  <c r="AR941" s="37"/>
      <c r="AS941" s="37"/>
      <c r="AT941" s="37"/>
      <c r="AU941" s="37"/>
      <c r="AV941" s="37"/>
      <c r="AW941" s="37"/>
      <c r="AX941" s="37"/>
      <c r="AY941" s="37"/>
      <c r="AZ941" s="37"/>
      <c r="BA941" s="37"/>
      <c r="BB941" s="37"/>
    </row>
    <row r="942" ht="15.75" customHeight="1">
      <c r="A942" s="36"/>
      <c r="B942" s="37"/>
      <c r="C942" s="37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  <c r="AM942" s="37"/>
      <c r="AN942" s="37"/>
      <c r="AO942" s="37"/>
      <c r="AP942" s="37"/>
      <c r="AQ942" s="37"/>
      <c r="AR942" s="37"/>
      <c r="AS942" s="37"/>
      <c r="AT942" s="37"/>
      <c r="AU942" s="37"/>
      <c r="AV942" s="37"/>
      <c r="AW942" s="37"/>
      <c r="AX942" s="37"/>
      <c r="AY942" s="37"/>
      <c r="AZ942" s="37"/>
      <c r="BA942" s="37"/>
      <c r="BB942" s="37"/>
    </row>
    <row r="943" ht="15.75" customHeight="1">
      <c r="A943" s="36"/>
      <c r="B943" s="37"/>
      <c r="C943" s="37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  <c r="AM943" s="37"/>
      <c r="AN943" s="37"/>
      <c r="AO943" s="37"/>
      <c r="AP943" s="37"/>
      <c r="AQ943" s="37"/>
      <c r="AR943" s="37"/>
      <c r="AS943" s="37"/>
      <c r="AT943" s="37"/>
      <c r="AU943" s="37"/>
      <c r="AV943" s="37"/>
      <c r="AW943" s="37"/>
      <c r="AX943" s="37"/>
      <c r="AY943" s="37"/>
      <c r="AZ943" s="37"/>
      <c r="BA943" s="37"/>
      <c r="BB943" s="37"/>
    </row>
    <row r="944" ht="15.75" customHeight="1">
      <c r="A944" s="36"/>
      <c r="B944" s="37"/>
      <c r="C944" s="37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  <c r="AM944" s="37"/>
      <c r="AN944" s="37"/>
      <c r="AO944" s="37"/>
      <c r="AP944" s="37"/>
      <c r="AQ944" s="37"/>
      <c r="AR944" s="37"/>
      <c r="AS944" s="37"/>
      <c r="AT944" s="37"/>
      <c r="AU944" s="37"/>
      <c r="AV944" s="37"/>
      <c r="AW944" s="37"/>
      <c r="AX944" s="37"/>
      <c r="AY944" s="37"/>
      <c r="AZ944" s="37"/>
      <c r="BA944" s="37"/>
      <c r="BB944" s="37"/>
    </row>
    <row r="945" ht="15.75" customHeight="1">
      <c r="A945" s="36"/>
      <c r="B945" s="37"/>
      <c r="C945" s="37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  <c r="AM945" s="37"/>
      <c r="AN945" s="37"/>
      <c r="AO945" s="37"/>
      <c r="AP945" s="37"/>
      <c r="AQ945" s="37"/>
      <c r="AR945" s="37"/>
      <c r="AS945" s="37"/>
      <c r="AT945" s="37"/>
      <c r="AU945" s="37"/>
      <c r="AV945" s="37"/>
      <c r="AW945" s="37"/>
      <c r="AX945" s="37"/>
      <c r="AY945" s="37"/>
      <c r="AZ945" s="37"/>
      <c r="BA945" s="37"/>
      <c r="BB945" s="37"/>
    </row>
    <row r="946" ht="15.75" customHeight="1">
      <c r="A946" s="36"/>
      <c r="B946" s="37"/>
      <c r="C946" s="37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/>
      <c r="AR946" s="37"/>
      <c r="AS946" s="37"/>
      <c r="AT946" s="37"/>
      <c r="AU946" s="37"/>
      <c r="AV946" s="37"/>
      <c r="AW946" s="37"/>
      <c r="AX946" s="37"/>
      <c r="AY946" s="37"/>
      <c r="AZ946" s="37"/>
      <c r="BA946" s="37"/>
      <c r="BB946" s="37"/>
    </row>
    <row r="947" ht="15.75" customHeight="1">
      <c r="A947" s="36"/>
      <c r="B947" s="37"/>
      <c r="C947" s="37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/>
      <c r="AQ947" s="37"/>
      <c r="AR947" s="37"/>
      <c r="AS947" s="37"/>
      <c r="AT947" s="37"/>
      <c r="AU947" s="37"/>
      <c r="AV947" s="37"/>
      <c r="AW947" s="37"/>
      <c r="AX947" s="37"/>
      <c r="AY947" s="37"/>
      <c r="AZ947" s="37"/>
      <c r="BA947" s="37"/>
      <c r="BB947" s="37"/>
    </row>
    <row r="948" ht="15.75" customHeight="1">
      <c r="A948" s="36"/>
      <c r="B948" s="37"/>
      <c r="C948" s="37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  <c r="AR948" s="37"/>
      <c r="AS948" s="37"/>
      <c r="AT948" s="37"/>
      <c r="AU948" s="37"/>
      <c r="AV948" s="37"/>
      <c r="AW948" s="37"/>
      <c r="AX948" s="37"/>
      <c r="AY948" s="37"/>
      <c r="AZ948" s="37"/>
      <c r="BA948" s="37"/>
      <c r="BB948" s="37"/>
    </row>
    <row r="949" ht="15.75" customHeight="1">
      <c r="A949" s="36"/>
      <c r="B949" s="37"/>
      <c r="C949" s="37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  <c r="AS949" s="37"/>
      <c r="AT949" s="37"/>
      <c r="AU949" s="37"/>
      <c r="AV949" s="37"/>
      <c r="AW949" s="37"/>
      <c r="AX949" s="37"/>
      <c r="AY949" s="37"/>
      <c r="AZ949" s="37"/>
      <c r="BA949" s="37"/>
      <c r="BB949" s="37"/>
    </row>
    <row r="950" ht="15.75" customHeight="1">
      <c r="A950" s="36"/>
      <c r="B950" s="37"/>
      <c r="C950" s="37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  <c r="AS950" s="37"/>
      <c r="AT950" s="37"/>
      <c r="AU950" s="37"/>
      <c r="AV950" s="37"/>
      <c r="AW950" s="37"/>
      <c r="AX950" s="37"/>
      <c r="AY950" s="37"/>
      <c r="AZ950" s="37"/>
      <c r="BA950" s="37"/>
      <c r="BB950" s="37"/>
    </row>
    <row r="951" ht="15.75" customHeight="1">
      <c r="A951" s="36"/>
      <c r="B951" s="37"/>
      <c r="C951" s="37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  <c r="AS951" s="37"/>
      <c r="AT951" s="37"/>
      <c r="AU951" s="37"/>
      <c r="AV951" s="37"/>
      <c r="AW951" s="37"/>
      <c r="AX951" s="37"/>
      <c r="AY951" s="37"/>
      <c r="AZ951" s="37"/>
      <c r="BA951" s="37"/>
      <c r="BB951" s="37"/>
    </row>
    <row r="952" ht="15.75" customHeight="1">
      <c r="A952" s="36"/>
      <c r="B952" s="37"/>
      <c r="C952" s="37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  <c r="AS952" s="37"/>
      <c r="AT952" s="37"/>
      <c r="AU952" s="37"/>
      <c r="AV952" s="37"/>
      <c r="AW952" s="37"/>
      <c r="AX952" s="37"/>
      <c r="AY952" s="37"/>
      <c r="AZ952" s="37"/>
      <c r="BA952" s="37"/>
      <c r="BB952" s="37"/>
    </row>
    <row r="953" ht="15.75" customHeight="1">
      <c r="A953" s="36"/>
      <c r="B953" s="37"/>
      <c r="C953" s="37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  <c r="AM953" s="37"/>
      <c r="AN953" s="37"/>
      <c r="AO953" s="37"/>
      <c r="AP953" s="37"/>
      <c r="AQ953" s="37"/>
      <c r="AR953" s="37"/>
      <c r="AS953" s="37"/>
      <c r="AT953" s="37"/>
      <c r="AU953" s="37"/>
      <c r="AV953" s="37"/>
      <c r="AW953" s="37"/>
      <c r="AX953" s="37"/>
      <c r="AY953" s="37"/>
      <c r="AZ953" s="37"/>
      <c r="BA953" s="37"/>
      <c r="BB953" s="37"/>
    </row>
    <row r="954" ht="15.75" customHeight="1">
      <c r="A954" s="36"/>
      <c r="B954" s="37"/>
      <c r="C954" s="37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  <c r="AM954" s="37"/>
      <c r="AN954" s="37"/>
      <c r="AO954" s="37"/>
      <c r="AP954" s="37"/>
      <c r="AQ954" s="37"/>
      <c r="AR954" s="37"/>
      <c r="AS954" s="37"/>
      <c r="AT954" s="37"/>
      <c r="AU954" s="37"/>
      <c r="AV954" s="37"/>
      <c r="AW954" s="37"/>
      <c r="AX954" s="37"/>
      <c r="AY954" s="37"/>
      <c r="AZ954" s="37"/>
      <c r="BA954" s="37"/>
      <c r="BB954" s="37"/>
    </row>
    <row r="955" ht="15.75" customHeight="1">
      <c r="A955" s="36"/>
      <c r="B955" s="37"/>
      <c r="C955" s="37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  <c r="AR955" s="37"/>
      <c r="AS955" s="37"/>
      <c r="AT955" s="37"/>
      <c r="AU955" s="37"/>
      <c r="AV955" s="37"/>
      <c r="AW955" s="37"/>
      <c r="AX955" s="37"/>
      <c r="AY955" s="37"/>
      <c r="AZ955" s="37"/>
      <c r="BA955" s="37"/>
      <c r="BB955" s="37"/>
    </row>
    <row r="956" ht="15.75" customHeight="1">
      <c r="A956" s="36"/>
      <c r="B956" s="37"/>
      <c r="C956" s="37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  <c r="AM956" s="37"/>
      <c r="AN956" s="37"/>
      <c r="AO956" s="37"/>
      <c r="AP956" s="37"/>
      <c r="AQ956" s="37"/>
      <c r="AR956" s="37"/>
      <c r="AS956" s="37"/>
      <c r="AT956" s="37"/>
      <c r="AU956" s="37"/>
      <c r="AV956" s="37"/>
      <c r="AW956" s="37"/>
      <c r="AX956" s="37"/>
      <c r="AY956" s="37"/>
      <c r="AZ956" s="37"/>
      <c r="BA956" s="37"/>
      <c r="BB956" s="37"/>
    </row>
    <row r="957" ht="15.75" customHeight="1">
      <c r="A957" s="36"/>
      <c r="B957" s="37"/>
      <c r="C957" s="37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  <c r="AM957" s="37"/>
      <c r="AN957" s="37"/>
      <c r="AO957" s="37"/>
      <c r="AP957" s="37"/>
      <c r="AQ957" s="37"/>
      <c r="AR957" s="37"/>
      <c r="AS957" s="37"/>
      <c r="AT957" s="37"/>
      <c r="AU957" s="37"/>
      <c r="AV957" s="37"/>
      <c r="AW957" s="37"/>
      <c r="AX957" s="37"/>
      <c r="AY957" s="37"/>
      <c r="AZ957" s="37"/>
      <c r="BA957" s="37"/>
      <c r="BB957" s="37"/>
    </row>
    <row r="958" ht="15.75" customHeight="1">
      <c r="A958" s="36"/>
      <c r="B958" s="37"/>
      <c r="C958" s="37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  <c r="AM958" s="37"/>
      <c r="AN958" s="37"/>
      <c r="AO958" s="37"/>
      <c r="AP958" s="37"/>
      <c r="AQ958" s="37"/>
      <c r="AR958" s="37"/>
      <c r="AS958" s="37"/>
      <c r="AT958" s="37"/>
      <c r="AU958" s="37"/>
      <c r="AV958" s="37"/>
      <c r="AW958" s="37"/>
      <c r="AX958" s="37"/>
      <c r="AY958" s="37"/>
      <c r="AZ958" s="37"/>
      <c r="BA958" s="37"/>
      <c r="BB958" s="37"/>
    </row>
    <row r="959" ht="15.75" customHeight="1">
      <c r="A959" s="36"/>
      <c r="B959" s="37"/>
      <c r="C959" s="37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  <c r="AM959" s="37"/>
      <c r="AN959" s="37"/>
      <c r="AO959" s="37"/>
      <c r="AP959" s="37"/>
      <c r="AQ959" s="37"/>
      <c r="AR959" s="37"/>
      <c r="AS959" s="37"/>
      <c r="AT959" s="37"/>
      <c r="AU959" s="37"/>
      <c r="AV959" s="37"/>
      <c r="AW959" s="37"/>
      <c r="AX959" s="37"/>
      <c r="AY959" s="37"/>
      <c r="AZ959" s="37"/>
      <c r="BA959" s="37"/>
      <c r="BB959" s="37"/>
    </row>
    <row r="960" ht="15.75" customHeight="1">
      <c r="A960" s="36"/>
      <c r="B960" s="37"/>
      <c r="C960" s="37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  <c r="AM960" s="37"/>
      <c r="AN960" s="37"/>
      <c r="AO960" s="37"/>
      <c r="AP960" s="37"/>
      <c r="AQ960" s="37"/>
      <c r="AR960" s="37"/>
      <c r="AS960" s="37"/>
      <c r="AT960" s="37"/>
      <c r="AU960" s="37"/>
      <c r="AV960" s="37"/>
      <c r="AW960" s="37"/>
      <c r="AX960" s="37"/>
      <c r="AY960" s="37"/>
      <c r="AZ960" s="37"/>
      <c r="BA960" s="37"/>
      <c r="BB960" s="37"/>
    </row>
    <row r="961" ht="15.75" customHeight="1">
      <c r="A961" s="36"/>
      <c r="B961" s="37"/>
      <c r="C961" s="37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  <c r="AM961" s="37"/>
      <c r="AN961" s="37"/>
      <c r="AO961" s="37"/>
      <c r="AP961" s="37"/>
      <c r="AQ961" s="37"/>
      <c r="AR961" s="37"/>
      <c r="AS961" s="37"/>
      <c r="AT961" s="37"/>
      <c r="AU961" s="37"/>
      <c r="AV961" s="37"/>
      <c r="AW961" s="37"/>
      <c r="AX961" s="37"/>
      <c r="AY961" s="37"/>
      <c r="AZ961" s="37"/>
      <c r="BA961" s="37"/>
      <c r="BB961" s="37"/>
    </row>
    <row r="962" ht="15.75" customHeight="1">
      <c r="A962" s="36"/>
      <c r="B962" s="37"/>
      <c r="C962" s="37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  <c r="AM962" s="37"/>
      <c r="AN962" s="37"/>
      <c r="AO962" s="37"/>
      <c r="AP962" s="37"/>
      <c r="AQ962" s="37"/>
      <c r="AR962" s="37"/>
      <c r="AS962" s="37"/>
      <c r="AT962" s="37"/>
      <c r="AU962" s="37"/>
      <c r="AV962" s="37"/>
      <c r="AW962" s="37"/>
      <c r="AX962" s="37"/>
      <c r="AY962" s="37"/>
      <c r="AZ962" s="37"/>
      <c r="BA962" s="37"/>
      <c r="BB962" s="37"/>
    </row>
    <row r="963" ht="15.75" customHeight="1">
      <c r="A963" s="36"/>
      <c r="B963" s="37"/>
      <c r="C963" s="37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  <c r="AM963" s="37"/>
      <c r="AN963" s="37"/>
      <c r="AO963" s="37"/>
      <c r="AP963" s="37"/>
      <c r="AQ963" s="37"/>
      <c r="AR963" s="37"/>
      <c r="AS963" s="37"/>
      <c r="AT963" s="37"/>
      <c r="AU963" s="37"/>
      <c r="AV963" s="37"/>
      <c r="AW963" s="37"/>
      <c r="AX963" s="37"/>
      <c r="AY963" s="37"/>
      <c r="AZ963" s="37"/>
      <c r="BA963" s="37"/>
      <c r="BB963" s="37"/>
    </row>
    <row r="964" ht="15.75" customHeight="1">
      <c r="A964" s="36"/>
      <c r="B964" s="37"/>
      <c r="C964" s="37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  <c r="AM964" s="37"/>
      <c r="AN964" s="37"/>
      <c r="AO964" s="37"/>
      <c r="AP964" s="37"/>
      <c r="AQ964" s="37"/>
      <c r="AR964" s="37"/>
      <c r="AS964" s="37"/>
      <c r="AT964" s="37"/>
      <c r="AU964" s="37"/>
      <c r="AV964" s="37"/>
      <c r="AW964" s="37"/>
      <c r="AX964" s="37"/>
      <c r="AY964" s="37"/>
      <c r="AZ964" s="37"/>
      <c r="BA964" s="37"/>
      <c r="BB964" s="37"/>
    </row>
    <row r="965" ht="15.75" customHeight="1">
      <c r="A965" s="36"/>
      <c r="B965" s="37"/>
      <c r="C965" s="37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  <c r="AM965" s="37"/>
      <c r="AN965" s="37"/>
      <c r="AO965" s="37"/>
      <c r="AP965" s="37"/>
      <c r="AQ965" s="37"/>
      <c r="AR965" s="37"/>
      <c r="AS965" s="37"/>
      <c r="AT965" s="37"/>
      <c r="AU965" s="37"/>
      <c r="AV965" s="37"/>
      <c r="AW965" s="37"/>
      <c r="AX965" s="37"/>
      <c r="AY965" s="37"/>
      <c r="AZ965" s="37"/>
      <c r="BA965" s="37"/>
      <c r="BB965" s="37"/>
    </row>
    <row r="966" ht="15.75" customHeight="1">
      <c r="A966" s="36"/>
      <c r="B966" s="37"/>
      <c r="C966" s="37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  <c r="AM966" s="37"/>
      <c r="AN966" s="37"/>
      <c r="AO966" s="37"/>
      <c r="AP966" s="37"/>
      <c r="AQ966" s="37"/>
      <c r="AR966" s="37"/>
      <c r="AS966" s="37"/>
      <c r="AT966" s="37"/>
      <c r="AU966" s="37"/>
      <c r="AV966" s="37"/>
      <c r="AW966" s="37"/>
      <c r="AX966" s="37"/>
      <c r="AY966" s="37"/>
      <c r="AZ966" s="37"/>
      <c r="BA966" s="37"/>
      <c r="BB966" s="37"/>
    </row>
    <row r="967" ht="15.75" customHeight="1">
      <c r="A967" s="36"/>
      <c r="B967" s="37"/>
      <c r="C967" s="37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  <c r="AM967" s="37"/>
      <c r="AN967" s="37"/>
      <c r="AO967" s="37"/>
      <c r="AP967" s="37"/>
      <c r="AQ967" s="37"/>
      <c r="AR967" s="37"/>
      <c r="AS967" s="37"/>
      <c r="AT967" s="37"/>
      <c r="AU967" s="37"/>
      <c r="AV967" s="37"/>
      <c r="AW967" s="37"/>
      <c r="AX967" s="37"/>
      <c r="AY967" s="37"/>
      <c r="AZ967" s="37"/>
      <c r="BA967" s="37"/>
      <c r="BB967" s="37"/>
    </row>
    <row r="968" ht="15.75" customHeight="1">
      <c r="A968" s="36"/>
      <c r="B968" s="37"/>
      <c r="C968" s="37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  <c r="AM968" s="37"/>
      <c r="AN968" s="37"/>
      <c r="AO968" s="37"/>
      <c r="AP968" s="37"/>
      <c r="AQ968" s="37"/>
      <c r="AR968" s="37"/>
      <c r="AS968" s="37"/>
      <c r="AT968" s="37"/>
      <c r="AU968" s="37"/>
      <c r="AV968" s="37"/>
      <c r="AW968" s="37"/>
      <c r="AX968" s="37"/>
      <c r="AY968" s="37"/>
      <c r="AZ968" s="37"/>
      <c r="BA968" s="37"/>
      <c r="BB968" s="37"/>
    </row>
    <row r="969" ht="15.75" customHeight="1">
      <c r="A969" s="36"/>
      <c r="B969" s="37"/>
      <c r="C969" s="37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  <c r="AM969" s="37"/>
      <c r="AN969" s="37"/>
      <c r="AO969" s="37"/>
      <c r="AP969" s="37"/>
      <c r="AQ969" s="37"/>
      <c r="AR969" s="37"/>
      <c r="AS969" s="37"/>
      <c r="AT969" s="37"/>
      <c r="AU969" s="37"/>
      <c r="AV969" s="37"/>
      <c r="AW969" s="37"/>
      <c r="AX969" s="37"/>
      <c r="AY969" s="37"/>
      <c r="AZ969" s="37"/>
      <c r="BA969" s="37"/>
      <c r="BB969" s="37"/>
    </row>
    <row r="970" ht="15.75" customHeight="1">
      <c r="A970" s="36"/>
      <c r="B970" s="37"/>
      <c r="C970" s="37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  <c r="AM970" s="37"/>
      <c r="AN970" s="37"/>
      <c r="AO970" s="37"/>
      <c r="AP970" s="37"/>
      <c r="AQ970" s="37"/>
      <c r="AR970" s="37"/>
      <c r="AS970" s="37"/>
      <c r="AT970" s="37"/>
      <c r="AU970" s="37"/>
      <c r="AV970" s="37"/>
      <c r="AW970" s="37"/>
      <c r="AX970" s="37"/>
      <c r="AY970" s="37"/>
      <c r="AZ970" s="37"/>
      <c r="BA970" s="37"/>
      <c r="BB970" s="37"/>
    </row>
    <row r="971" ht="15.75" customHeight="1">
      <c r="A971" s="36"/>
      <c r="B971" s="37"/>
      <c r="C971" s="37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  <c r="AM971" s="37"/>
      <c r="AN971" s="37"/>
      <c r="AO971" s="37"/>
      <c r="AP971" s="37"/>
      <c r="AQ971" s="37"/>
      <c r="AR971" s="37"/>
      <c r="AS971" s="37"/>
      <c r="AT971" s="37"/>
      <c r="AU971" s="37"/>
      <c r="AV971" s="37"/>
      <c r="AW971" s="37"/>
      <c r="AX971" s="37"/>
      <c r="AY971" s="37"/>
      <c r="AZ971" s="37"/>
      <c r="BA971" s="37"/>
      <c r="BB971" s="37"/>
    </row>
    <row r="972" ht="15.75" customHeight="1">
      <c r="A972" s="36"/>
      <c r="B972" s="37"/>
      <c r="C972" s="37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  <c r="AM972" s="37"/>
      <c r="AN972" s="37"/>
      <c r="AO972" s="37"/>
      <c r="AP972" s="37"/>
      <c r="AQ972" s="37"/>
      <c r="AR972" s="37"/>
      <c r="AS972" s="37"/>
      <c r="AT972" s="37"/>
      <c r="AU972" s="37"/>
      <c r="AV972" s="37"/>
      <c r="AW972" s="37"/>
      <c r="AX972" s="37"/>
      <c r="AY972" s="37"/>
      <c r="AZ972" s="37"/>
      <c r="BA972" s="37"/>
      <c r="BB972" s="37"/>
    </row>
    <row r="973" ht="15.75" customHeight="1">
      <c r="A973" s="36"/>
      <c r="B973" s="37"/>
      <c r="C973" s="37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  <c r="AM973" s="37"/>
      <c r="AN973" s="37"/>
      <c r="AO973" s="37"/>
      <c r="AP973" s="37"/>
      <c r="AQ973" s="37"/>
      <c r="AR973" s="37"/>
      <c r="AS973" s="37"/>
      <c r="AT973" s="37"/>
      <c r="AU973" s="37"/>
      <c r="AV973" s="37"/>
      <c r="AW973" s="37"/>
      <c r="AX973" s="37"/>
      <c r="AY973" s="37"/>
      <c r="AZ973" s="37"/>
      <c r="BA973" s="37"/>
      <c r="BB973" s="37"/>
    </row>
    <row r="974" ht="15.75" customHeight="1">
      <c r="A974" s="36"/>
      <c r="B974" s="37"/>
      <c r="C974" s="37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  <c r="AM974" s="37"/>
      <c r="AN974" s="37"/>
      <c r="AO974" s="37"/>
      <c r="AP974" s="37"/>
      <c r="AQ974" s="37"/>
      <c r="AR974" s="37"/>
      <c r="AS974" s="37"/>
      <c r="AT974" s="37"/>
      <c r="AU974" s="37"/>
      <c r="AV974" s="37"/>
      <c r="AW974" s="37"/>
      <c r="AX974" s="37"/>
      <c r="AY974" s="37"/>
      <c r="AZ974" s="37"/>
      <c r="BA974" s="37"/>
      <c r="BB974" s="37"/>
    </row>
    <row r="975" ht="15.75" customHeight="1">
      <c r="A975" s="36"/>
      <c r="B975" s="37"/>
      <c r="C975" s="37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  <c r="AM975" s="37"/>
      <c r="AN975" s="37"/>
      <c r="AO975" s="37"/>
      <c r="AP975" s="37"/>
      <c r="AQ975" s="37"/>
      <c r="AR975" s="37"/>
      <c r="AS975" s="37"/>
      <c r="AT975" s="37"/>
      <c r="AU975" s="37"/>
      <c r="AV975" s="37"/>
      <c r="AW975" s="37"/>
      <c r="AX975" s="37"/>
      <c r="AY975" s="37"/>
      <c r="AZ975" s="37"/>
      <c r="BA975" s="37"/>
      <c r="BB975" s="37"/>
    </row>
    <row r="976" ht="15.75" customHeight="1">
      <c r="A976" s="36"/>
      <c r="B976" s="37"/>
      <c r="C976" s="37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  <c r="AM976" s="37"/>
      <c r="AN976" s="37"/>
      <c r="AO976" s="37"/>
      <c r="AP976" s="37"/>
      <c r="AQ976" s="37"/>
      <c r="AR976" s="37"/>
      <c r="AS976" s="37"/>
      <c r="AT976" s="37"/>
      <c r="AU976" s="37"/>
      <c r="AV976" s="37"/>
      <c r="AW976" s="37"/>
      <c r="AX976" s="37"/>
      <c r="AY976" s="37"/>
      <c r="AZ976" s="37"/>
      <c r="BA976" s="37"/>
      <c r="BB976" s="37"/>
    </row>
    <row r="977" ht="15.75" customHeight="1">
      <c r="A977" s="36"/>
      <c r="B977" s="37"/>
      <c r="C977" s="37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  <c r="AM977" s="37"/>
      <c r="AN977" s="37"/>
      <c r="AO977" s="37"/>
      <c r="AP977" s="37"/>
      <c r="AQ977" s="37"/>
      <c r="AR977" s="37"/>
      <c r="AS977" s="37"/>
      <c r="AT977" s="37"/>
      <c r="AU977" s="37"/>
      <c r="AV977" s="37"/>
      <c r="AW977" s="37"/>
      <c r="AX977" s="37"/>
      <c r="AY977" s="37"/>
      <c r="AZ977" s="37"/>
      <c r="BA977" s="37"/>
      <c r="BB977" s="37"/>
    </row>
    <row r="978" ht="15.75" customHeight="1">
      <c r="A978" s="36"/>
      <c r="B978" s="37"/>
      <c r="C978" s="37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  <c r="AO978" s="37"/>
      <c r="AP978" s="37"/>
      <c r="AQ978" s="37"/>
      <c r="AR978" s="37"/>
      <c r="AS978" s="37"/>
      <c r="AT978" s="37"/>
      <c r="AU978" s="37"/>
      <c r="AV978" s="37"/>
      <c r="AW978" s="37"/>
      <c r="AX978" s="37"/>
      <c r="AY978" s="37"/>
      <c r="AZ978" s="37"/>
      <c r="BA978" s="37"/>
      <c r="BB978" s="37"/>
    </row>
    <row r="979" ht="15.75" customHeight="1">
      <c r="A979" s="36"/>
      <c r="B979" s="37"/>
      <c r="C979" s="37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  <c r="AM979" s="37"/>
      <c r="AN979" s="37"/>
      <c r="AO979" s="37"/>
      <c r="AP979" s="37"/>
      <c r="AQ979" s="37"/>
      <c r="AR979" s="37"/>
      <c r="AS979" s="37"/>
      <c r="AT979" s="37"/>
      <c r="AU979" s="37"/>
      <c r="AV979" s="37"/>
      <c r="AW979" s="37"/>
      <c r="AX979" s="37"/>
      <c r="AY979" s="37"/>
      <c r="AZ979" s="37"/>
      <c r="BA979" s="37"/>
      <c r="BB979" s="37"/>
    </row>
    <row r="980" ht="15.75" customHeight="1">
      <c r="A980" s="36"/>
      <c r="B980" s="37"/>
      <c r="C980" s="37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  <c r="AM980" s="37"/>
      <c r="AN980" s="37"/>
      <c r="AO980" s="37"/>
      <c r="AP980" s="37"/>
      <c r="AQ980" s="37"/>
      <c r="AR980" s="37"/>
      <c r="AS980" s="37"/>
      <c r="AT980" s="37"/>
      <c r="AU980" s="37"/>
      <c r="AV980" s="37"/>
      <c r="AW980" s="37"/>
      <c r="AX980" s="37"/>
      <c r="AY980" s="37"/>
      <c r="AZ980" s="37"/>
      <c r="BA980" s="37"/>
      <c r="BB980" s="37"/>
    </row>
    <row r="981" ht="15.75" customHeight="1">
      <c r="A981" s="36"/>
      <c r="B981" s="37"/>
      <c r="C981" s="37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  <c r="AM981" s="37"/>
      <c r="AN981" s="37"/>
      <c r="AO981" s="37"/>
      <c r="AP981" s="37"/>
      <c r="AQ981" s="37"/>
      <c r="AR981" s="37"/>
      <c r="AS981" s="37"/>
      <c r="AT981" s="37"/>
      <c r="AU981" s="37"/>
      <c r="AV981" s="37"/>
      <c r="AW981" s="37"/>
      <c r="AX981" s="37"/>
      <c r="AY981" s="37"/>
      <c r="AZ981" s="37"/>
      <c r="BA981" s="37"/>
      <c r="BB981" s="37"/>
    </row>
    <row r="982" ht="15.75" customHeight="1">
      <c r="A982" s="36"/>
      <c r="B982" s="37"/>
      <c r="C982" s="37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  <c r="AM982" s="37"/>
      <c r="AN982" s="37"/>
      <c r="AO982" s="37"/>
      <c r="AP982" s="37"/>
      <c r="AQ982" s="37"/>
      <c r="AR982" s="37"/>
      <c r="AS982" s="37"/>
      <c r="AT982" s="37"/>
      <c r="AU982" s="37"/>
      <c r="AV982" s="37"/>
      <c r="AW982" s="37"/>
      <c r="AX982" s="37"/>
      <c r="AY982" s="37"/>
      <c r="AZ982" s="37"/>
      <c r="BA982" s="37"/>
      <c r="BB982" s="37"/>
    </row>
    <row r="983" ht="15.75" customHeight="1">
      <c r="A983" s="36"/>
      <c r="B983" s="37"/>
      <c r="C983" s="37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  <c r="AM983" s="37"/>
      <c r="AN983" s="37"/>
      <c r="AO983" s="37"/>
      <c r="AP983" s="37"/>
      <c r="AQ983" s="37"/>
      <c r="AR983" s="37"/>
      <c r="AS983" s="37"/>
      <c r="AT983" s="37"/>
      <c r="AU983" s="37"/>
      <c r="AV983" s="37"/>
      <c r="AW983" s="37"/>
      <c r="AX983" s="37"/>
      <c r="AY983" s="37"/>
      <c r="AZ983" s="37"/>
      <c r="BA983" s="37"/>
      <c r="BB983" s="37"/>
    </row>
    <row r="984" ht="15.75" customHeight="1">
      <c r="A984" s="36"/>
      <c r="B984" s="37"/>
      <c r="C984" s="37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  <c r="AM984" s="37"/>
      <c r="AN984" s="37"/>
      <c r="AO984" s="37"/>
      <c r="AP984" s="37"/>
      <c r="AQ984" s="37"/>
      <c r="AR984" s="37"/>
      <c r="AS984" s="37"/>
      <c r="AT984" s="37"/>
      <c r="AU984" s="37"/>
      <c r="AV984" s="37"/>
      <c r="AW984" s="37"/>
      <c r="AX984" s="37"/>
      <c r="AY984" s="37"/>
      <c r="AZ984" s="37"/>
      <c r="BA984" s="37"/>
      <c r="BB984" s="37"/>
    </row>
    <row r="985" ht="15.75" customHeight="1">
      <c r="A985" s="36"/>
      <c r="B985" s="37"/>
      <c r="C985" s="37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  <c r="AM985" s="37"/>
      <c r="AN985" s="37"/>
      <c r="AO985" s="37"/>
      <c r="AP985" s="37"/>
      <c r="AQ985" s="37"/>
      <c r="AR985" s="37"/>
      <c r="AS985" s="37"/>
      <c r="AT985" s="37"/>
      <c r="AU985" s="37"/>
      <c r="AV985" s="37"/>
      <c r="AW985" s="37"/>
      <c r="AX985" s="37"/>
      <c r="AY985" s="37"/>
      <c r="AZ985" s="37"/>
      <c r="BA985" s="37"/>
      <c r="BB985" s="37"/>
    </row>
    <row r="986" ht="15.75" customHeight="1">
      <c r="A986" s="36"/>
      <c r="B986" s="37"/>
      <c r="C986" s="37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  <c r="AM986" s="37"/>
      <c r="AN986" s="37"/>
      <c r="AO986" s="37"/>
      <c r="AP986" s="37"/>
      <c r="AQ986" s="37"/>
      <c r="AR986" s="37"/>
      <c r="AS986" s="37"/>
      <c r="AT986" s="37"/>
      <c r="AU986" s="37"/>
      <c r="AV986" s="37"/>
      <c r="AW986" s="37"/>
      <c r="AX986" s="37"/>
      <c r="AY986" s="37"/>
      <c r="AZ986" s="37"/>
      <c r="BA986" s="37"/>
      <c r="BB986" s="37"/>
    </row>
    <row r="987" ht="15.75" customHeight="1">
      <c r="A987" s="36"/>
      <c r="B987" s="37"/>
      <c r="C987" s="37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  <c r="AM987" s="37"/>
      <c r="AN987" s="37"/>
      <c r="AO987" s="37"/>
      <c r="AP987" s="37"/>
      <c r="AQ987" s="37"/>
      <c r="AR987" s="37"/>
      <c r="AS987" s="37"/>
      <c r="AT987" s="37"/>
      <c r="AU987" s="37"/>
      <c r="AV987" s="37"/>
      <c r="AW987" s="37"/>
      <c r="AX987" s="37"/>
      <c r="AY987" s="37"/>
      <c r="AZ987" s="37"/>
      <c r="BA987" s="37"/>
      <c r="BB987" s="37"/>
    </row>
    <row r="988" ht="15.75" customHeight="1">
      <c r="A988" s="36"/>
      <c r="B988" s="37"/>
      <c r="C988" s="37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  <c r="AM988" s="37"/>
      <c r="AN988" s="37"/>
      <c r="AO988" s="37"/>
      <c r="AP988" s="37"/>
      <c r="AQ988" s="37"/>
      <c r="AR988" s="37"/>
      <c r="AS988" s="37"/>
      <c r="AT988" s="37"/>
      <c r="AU988" s="37"/>
      <c r="AV988" s="37"/>
      <c r="AW988" s="37"/>
      <c r="AX988" s="37"/>
      <c r="AY988" s="37"/>
      <c r="AZ988" s="37"/>
      <c r="BA988" s="37"/>
      <c r="BB988" s="37"/>
    </row>
    <row r="989" ht="15.75" customHeight="1">
      <c r="A989" s="36"/>
      <c r="B989" s="37"/>
      <c r="C989" s="37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  <c r="AM989" s="37"/>
      <c r="AN989" s="37"/>
      <c r="AO989" s="37"/>
      <c r="AP989" s="37"/>
      <c r="AQ989" s="37"/>
      <c r="AR989" s="37"/>
      <c r="AS989" s="37"/>
      <c r="AT989" s="37"/>
      <c r="AU989" s="37"/>
      <c r="AV989" s="37"/>
      <c r="AW989" s="37"/>
      <c r="AX989" s="37"/>
      <c r="AY989" s="37"/>
      <c r="AZ989" s="37"/>
      <c r="BA989" s="37"/>
      <c r="BB989" s="37"/>
    </row>
    <row r="990" ht="15.75" customHeight="1">
      <c r="A990" s="36"/>
      <c r="B990" s="37"/>
      <c r="C990" s="37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  <c r="AM990" s="37"/>
      <c r="AN990" s="37"/>
      <c r="AO990" s="37"/>
      <c r="AP990" s="37"/>
      <c r="AQ990" s="37"/>
      <c r="AR990" s="37"/>
      <c r="AS990" s="37"/>
      <c r="AT990" s="37"/>
      <c r="AU990" s="37"/>
      <c r="AV990" s="37"/>
      <c r="AW990" s="37"/>
      <c r="AX990" s="37"/>
      <c r="AY990" s="37"/>
      <c r="AZ990" s="37"/>
      <c r="BA990" s="37"/>
      <c r="BB990" s="37"/>
    </row>
    <row r="991" ht="15.75" customHeight="1">
      <c r="A991" s="36"/>
      <c r="B991" s="37"/>
      <c r="C991" s="37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  <c r="AM991" s="37"/>
      <c r="AN991" s="37"/>
      <c r="AO991" s="37"/>
      <c r="AP991" s="37"/>
      <c r="AQ991" s="37"/>
      <c r="AR991" s="37"/>
      <c r="AS991" s="37"/>
      <c r="AT991" s="37"/>
      <c r="AU991" s="37"/>
      <c r="AV991" s="37"/>
      <c r="AW991" s="37"/>
      <c r="AX991" s="37"/>
      <c r="AY991" s="37"/>
      <c r="AZ991" s="37"/>
      <c r="BA991" s="37"/>
      <c r="BB991" s="37"/>
    </row>
    <row r="992" ht="15.75" customHeight="1">
      <c r="A992" s="36"/>
      <c r="B992" s="37"/>
      <c r="C992" s="37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  <c r="AM992" s="37"/>
      <c r="AN992" s="37"/>
      <c r="AO992" s="37"/>
      <c r="AP992" s="37"/>
      <c r="AQ992" s="37"/>
      <c r="AR992" s="37"/>
      <c r="AS992" s="37"/>
      <c r="AT992" s="37"/>
      <c r="AU992" s="37"/>
      <c r="AV992" s="37"/>
      <c r="AW992" s="37"/>
      <c r="AX992" s="37"/>
      <c r="AY992" s="37"/>
      <c r="AZ992" s="37"/>
      <c r="BA992" s="37"/>
      <c r="BB992" s="37"/>
    </row>
    <row r="993" ht="15.75" customHeight="1">
      <c r="A993" s="36"/>
      <c r="B993" s="37"/>
      <c r="C993" s="37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  <c r="AM993" s="37"/>
      <c r="AN993" s="37"/>
      <c r="AO993" s="37"/>
      <c r="AP993" s="37"/>
      <c r="AQ993" s="37"/>
      <c r="AR993" s="37"/>
      <c r="AS993" s="37"/>
      <c r="AT993" s="37"/>
      <c r="AU993" s="37"/>
      <c r="AV993" s="37"/>
      <c r="AW993" s="37"/>
      <c r="AX993" s="37"/>
      <c r="AY993" s="37"/>
      <c r="AZ993" s="37"/>
      <c r="BA993" s="37"/>
      <c r="BB993" s="37"/>
    </row>
    <row r="994" ht="15.75" customHeight="1">
      <c r="A994" s="36"/>
      <c r="B994" s="37"/>
      <c r="C994" s="37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  <c r="AM994" s="37"/>
      <c r="AN994" s="37"/>
      <c r="AO994" s="37"/>
      <c r="AP994" s="37"/>
      <c r="AQ994" s="37"/>
      <c r="AR994" s="37"/>
      <c r="AS994" s="37"/>
      <c r="AT994" s="37"/>
      <c r="AU994" s="37"/>
      <c r="AV994" s="37"/>
      <c r="AW994" s="37"/>
      <c r="AX994" s="37"/>
      <c r="AY994" s="37"/>
      <c r="AZ994" s="37"/>
      <c r="BA994" s="37"/>
      <c r="BB994" s="37"/>
    </row>
    <row r="995" ht="15.75" customHeight="1">
      <c r="A995" s="36"/>
      <c r="B995" s="37"/>
      <c r="C995" s="37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  <c r="AM995" s="37"/>
      <c r="AN995" s="37"/>
      <c r="AO995" s="37"/>
      <c r="AP995" s="37"/>
      <c r="AQ995" s="37"/>
      <c r="AR995" s="37"/>
      <c r="AS995" s="37"/>
      <c r="AT995" s="37"/>
      <c r="AU995" s="37"/>
      <c r="AV995" s="37"/>
      <c r="AW995" s="37"/>
      <c r="AX995" s="37"/>
      <c r="AY995" s="37"/>
      <c r="AZ995" s="37"/>
      <c r="BA995" s="37"/>
      <c r="BB995" s="37"/>
    </row>
    <row r="996" ht="15.75" customHeight="1">
      <c r="A996" s="36"/>
      <c r="B996" s="37"/>
      <c r="C996" s="37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  <c r="AM996" s="37"/>
      <c r="AN996" s="37"/>
      <c r="AO996" s="37"/>
      <c r="AP996" s="37"/>
      <c r="AQ996" s="37"/>
      <c r="AR996" s="37"/>
      <c r="AS996" s="37"/>
      <c r="AT996" s="37"/>
      <c r="AU996" s="37"/>
      <c r="AV996" s="37"/>
      <c r="AW996" s="37"/>
      <c r="AX996" s="37"/>
      <c r="AY996" s="37"/>
      <c r="AZ996" s="37"/>
      <c r="BA996" s="37"/>
      <c r="BB996" s="37"/>
    </row>
    <row r="997" ht="15.75" customHeight="1">
      <c r="A997" s="36"/>
      <c r="B997" s="37"/>
      <c r="C997" s="37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  <c r="AM997" s="37"/>
      <c r="AN997" s="37"/>
      <c r="AO997" s="37"/>
      <c r="AP997" s="37"/>
      <c r="AQ997" s="37"/>
      <c r="AR997" s="37"/>
      <c r="AS997" s="37"/>
      <c r="AT997" s="37"/>
      <c r="AU997" s="37"/>
      <c r="AV997" s="37"/>
      <c r="AW997" s="37"/>
      <c r="AX997" s="37"/>
      <c r="AY997" s="37"/>
      <c r="AZ997" s="37"/>
      <c r="BA997" s="37"/>
      <c r="BB997" s="37"/>
    </row>
    <row r="998" ht="15.75" customHeight="1">
      <c r="A998" s="36"/>
      <c r="B998" s="37"/>
      <c r="C998" s="37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  <c r="AM998" s="37"/>
      <c r="AN998" s="37"/>
      <c r="AO998" s="37"/>
      <c r="AP998" s="37"/>
      <c r="AQ998" s="37"/>
      <c r="AR998" s="37"/>
      <c r="AS998" s="37"/>
      <c r="AT998" s="37"/>
      <c r="AU998" s="37"/>
      <c r="AV998" s="37"/>
      <c r="AW998" s="37"/>
      <c r="AX998" s="37"/>
      <c r="AY998" s="37"/>
      <c r="AZ998" s="37"/>
      <c r="BA998" s="37"/>
      <c r="BB998" s="37"/>
    </row>
    <row r="999" ht="15.75" customHeight="1">
      <c r="A999" s="36"/>
      <c r="B999" s="37"/>
      <c r="C999" s="37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  <c r="AM999" s="37"/>
      <c r="AN999" s="37"/>
      <c r="AO999" s="37"/>
      <c r="AP999" s="37"/>
      <c r="AQ999" s="37"/>
      <c r="AR999" s="37"/>
      <c r="AS999" s="37"/>
      <c r="AT999" s="37"/>
      <c r="AU999" s="37"/>
      <c r="AV999" s="37"/>
      <c r="AW999" s="37"/>
      <c r="AX999" s="37"/>
      <c r="AY999" s="37"/>
      <c r="AZ999" s="37"/>
      <c r="BA999" s="37"/>
      <c r="BB999" s="37"/>
    </row>
    <row r="1000" ht="15.75" customHeight="1">
      <c r="A1000" s="36"/>
      <c r="B1000" s="37"/>
      <c r="C1000" s="37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  <c r="AM1000" s="37"/>
      <c r="AN1000" s="37"/>
      <c r="AO1000" s="37"/>
      <c r="AP1000" s="37"/>
      <c r="AQ1000" s="37"/>
      <c r="AR1000" s="37"/>
      <c r="AS1000" s="37"/>
      <c r="AT1000" s="37"/>
      <c r="AU1000" s="37"/>
      <c r="AV1000" s="37"/>
      <c r="AW1000" s="37"/>
      <c r="AX1000" s="37"/>
      <c r="AY1000" s="37"/>
      <c r="AZ1000" s="37"/>
      <c r="BA1000" s="37"/>
      <c r="BB1000" s="37"/>
    </row>
  </sheetData>
  <hyperlinks>
    <hyperlink r:id="rId1" ref="F2"/>
    <hyperlink r:id="rId2" ref="F3"/>
    <hyperlink r:id="rId3" ref="F4"/>
    <hyperlink r:id="rId4" ref="F5"/>
    <hyperlink r:id="rId5" ref="F6"/>
    <hyperlink r:id="rId6" ref="F8"/>
    <hyperlink r:id="rId7" ref="F9"/>
    <hyperlink r:id="rId8" ref="F10"/>
    <hyperlink r:id="rId9" ref="F11"/>
    <hyperlink r:id="rId10" ref="F12"/>
    <hyperlink r:id="rId11" ref="F13"/>
    <hyperlink r:id="rId12" ref="F14"/>
    <hyperlink r:id="rId13" ref="F15"/>
    <hyperlink r:id="rId14" ref="F16"/>
    <hyperlink r:id="rId15" ref="F17"/>
    <hyperlink r:id="rId16" ref="F18"/>
    <hyperlink r:id="rId17" ref="F19"/>
    <hyperlink r:id="rId18" ref="F20"/>
    <hyperlink r:id="rId19" ref="F21"/>
    <hyperlink r:id="rId20" ref="F22"/>
    <hyperlink r:id="rId21" ref="F23"/>
    <hyperlink r:id="rId22" ref="F25"/>
    <hyperlink r:id="rId23" ref="F26"/>
    <hyperlink r:id="rId24" ref="F27"/>
    <hyperlink r:id="rId25" ref="F28"/>
    <hyperlink r:id="rId26" ref="F29"/>
    <hyperlink r:id="rId27" ref="F30"/>
    <hyperlink r:id="rId28" ref="F31"/>
    <hyperlink r:id="rId29" ref="F32"/>
    <hyperlink r:id="rId30" ref="F33"/>
    <hyperlink r:id="rId31" ref="F34"/>
    <hyperlink r:id="rId32" ref="F35"/>
    <hyperlink r:id="rId33" ref="F36"/>
    <hyperlink r:id="rId34" ref="F37"/>
    <hyperlink r:id="rId35" ref="F38"/>
    <hyperlink r:id="rId36" ref="F39"/>
    <hyperlink r:id="rId37" ref="F40"/>
    <hyperlink r:id="rId38" ref="F41"/>
    <hyperlink r:id="rId39" ref="F42"/>
    <hyperlink r:id="rId40" ref="F43"/>
    <hyperlink r:id="rId41" ref="F44"/>
    <hyperlink r:id="rId42" ref="F45"/>
    <hyperlink r:id="rId43" ref="F46"/>
    <hyperlink r:id="rId44" ref="F47"/>
    <hyperlink r:id="rId45" ref="F48"/>
    <hyperlink r:id="rId46" ref="F49"/>
    <hyperlink r:id="rId47" ref="F50"/>
    <hyperlink r:id="rId48" ref="F51"/>
    <hyperlink r:id="rId49" ref="F52"/>
    <hyperlink r:id="rId50" ref="F53"/>
    <hyperlink r:id="rId51" ref="F54"/>
    <hyperlink r:id="rId52" ref="F55"/>
    <hyperlink r:id="rId53" ref="F56"/>
    <hyperlink r:id="rId54" ref="F57"/>
    <hyperlink r:id="rId55" ref="F58"/>
    <hyperlink r:id="rId56" ref="F59"/>
    <hyperlink r:id="rId57" ref="F60"/>
    <hyperlink r:id="rId58" ref="F61"/>
    <hyperlink r:id="rId59" ref="F62"/>
    <hyperlink r:id="rId60" ref="F63"/>
    <hyperlink r:id="rId61" ref="F64"/>
    <hyperlink r:id="rId62" ref="F65"/>
    <hyperlink r:id="rId63" ref="F66"/>
    <hyperlink r:id="rId64" ref="F67"/>
    <hyperlink r:id="rId65" ref="F68"/>
    <hyperlink r:id="rId66" ref="F69"/>
    <hyperlink r:id="rId67" ref="F70"/>
    <hyperlink r:id="rId68" ref="F71"/>
    <hyperlink r:id="rId69" ref="F72"/>
    <hyperlink r:id="rId70" ref="F73"/>
    <hyperlink r:id="rId71" ref="F74"/>
    <hyperlink r:id="rId72" ref="F75"/>
    <hyperlink r:id="rId73" ref="F76"/>
    <hyperlink r:id="rId74" ref="F77"/>
    <hyperlink r:id="rId75" ref="F78"/>
    <hyperlink r:id="rId76" ref="F79"/>
    <hyperlink r:id="rId77" ref="F80"/>
    <hyperlink r:id="rId78" ref="F81"/>
    <hyperlink r:id="rId79" ref="F82"/>
    <hyperlink r:id="rId80" ref="F83"/>
    <hyperlink r:id="rId81" ref="F84"/>
    <hyperlink r:id="rId82" ref="F85"/>
    <hyperlink r:id="rId83" ref="F86"/>
    <hyperlink r:id="rId84" ref="F87"/>
    <hyperlink r:id="rId85" ref="F88"/>
    <hyperlink r:id="rId86" ref="F89"/>
    <hyperlink r:id="rId87" ref="F90"/>
    <hyperlink r:id="rId88" ref="F91"/>
    <hyperlink r:id="rId89" ref="F92"/>
    <hyperlink r:id="rId90" ref="F93"/>
    <hyperlink r:id="rId91" ref="F94"/>
    <hyperlink r:id="rId92" ref="F96"/>
    <hyperlink r:id="rId93" ref="F97"/>
    <hyperlink r:id="rId94" ref="F98"/>
    <hyperlink r:id="rId95" ref="F99"/>
    <hyperlink r:id="rId96" ref="F100"/>
    <hyperlink r:id="rId97" ref="F101"/>
    <hyperlink r:id="rId98" ref="F102"/>
    <hyperlink r:id="rId99" ref="F103"/>
    <hyperlink r:id="rId100" ref="F104"/>
    <hyperlink r:id="rId101" ref="F105"/>
    <hyperlink r:id="rId102" ref="F106"/>
    <hyperlink r:id="rId103" ref="F107"/>
    <hyperlink r:id="rId104" ref="F108"/>
    <hyperlink r:id="rId105" ref="F109"/>
    <hyperlink r:id="rId106" ref="F110"/>
    <hyperlink r:id="rId107" ref="F111"/>
    <hyperlink r:id="rId108" ref="F112"/>
    <hyperlink r:id="rId109" ref="F113"/>
    <hyperlink r:id="rId110" ref="F114"/>
    <hyperlink r:id="rId111" ref="F115"/>
    <hyperlink r:id="rId112" ref="F116"/>
    <hyperlink r:id="rId113" ref="F117"/>
    <hyperlink r:id="rId114" ref="F118"/>
    <hyperlink r:id="rId115" ref="F119"/>
    <hyperlink r:id="rId116" ref="F120"/>
    <hyperlink r:id="rId117" ref="F121"/>
    <hyperlink r:id="rId118" ref="F122"/>
    <hyperlink r:id="rId119" ref="F123"/>
    <hyperlink r:id="rId120" ref="F124"/>
    <hyperlink r:id="rId121" ref="F125"/>
    <hyperlink r:id="rId122" ref="F126"/>
    <hyperlink r:id="rId123" ref="F127"/>
    <hyperlink r:id="rId124" ref="F128"/>
    <hyperlink r:id="rId125" ref="F129"/>
    <hyperlink r:id="rId126" ref="F130"/>
    <hyperlink r:id="rId127" ref="F131"/>
    <hyperlink r:id="rId128" ref="F132"/>
    <hyperlink r:id="rId129" ref="F133"/>
    <hyperlink r:id="rId130" ref="F134"/>
    <hyperlink r:id="rId131" ref="F135"/>
    <hyperlink r:id="rId132" ref="F136"/>
    <hyperlink r:id="rId133" ref="F141"/>
    <hyperlink r:id="rId134" ref="F142"/>
    <hyperlink r:id="rId135" ref="F143"/>
    <hyperlink r:id="rId136" ref="F144"/>
    <hyperlink r:id="rId137" ref="F145"/>
    <hyperlink r:id="rId138" ref="F148"/>
    <hyperlink r:id="rId139" ref="F150"/>
  </hyperlinks>
  <printOptions/>
  <pageMargins bottom="0.75" footer="0.0" header="0.0" left="0.25" right="0.25" top="0.75"/>
  <pageSetup fitToHeight="0" orientation="landscape"/>
  <drawing r:id="rId140"/>
  <tableParts count="1">
    <tablePart r:id="rId14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8.14"/>
    <col customWidth="1" min="2" max="2" width="13.86"/>
    <col customWidth="1" min="3" max="26" width="8.71"/>
  </cols>
  <sheetData>
    <row r="1">
      <c r="A1" s="36" t="s">
        <v>741</v>
      </c>
      <c r="C1" s="50">
        <f>COUNTA('Booster Members'!$A$2:$A$138)</f>
        <v>135</v>
      </c>
    </row>
    <row r="2">
      <c r="A2" s="52" t="s">
        <v>742</v>
      </c>
      <c r="B2" s="53" t="s">
        <v>743</v>
      </c>
    </row>
    <row r="3">
      <c r="A3" s="54" t="str">
        <f>'Booster Members'!P1</f>
        <v>Badminton</v>
      </c>
      <c r="B3" s="37">
        <f>'Booster Members'!P$139</f>
        <v>5</v>
      </c>
    </row>
    <row r="4">
      <c r="A4" s="54" t="str">
        <f>'Booster Members'!Q1</f>
        <v>Band</v>
      </c>
      <c r="B4" s="37">
        <f>'Booster Members'!Q$139</f>
        <v>36</v>
      </c>
    </row>
    <row r="5">
      <c r="A5" s="54" t="str">
        <f>'Booster Members'!R1</f>
        <v>Baseball</v>
      </c>
      <c r="B5" s="37">
        <f>'Booster Members'!R$139</f>
        <v>32</v>
      </c>
    </row>
    <row r="6">
      <c r="A6" s="54" t="str">
        <f>'Booster Members'!S1</f>
        <v>Basketball-Boys</v>
      </c>
      <c r="B6" s="37">
        <f>'Booster Members'!S$139</f>
        <v>25</v>
      </c>
    </row>
    <row r="7">
      <c r="A7" s="54" t="str">
        <f>'Booster Members'!T1</f>
        <v>Basketball-Girls</v>
      </c>
      <c r="B7" s="37">
        <f>'Booster Members'!T$139</f>
        <v>10</v>
      </c>
    </row>
    <row r="8">
      <c r="A8" s="54" t="str">
        <f>'Booster Members'!U1</f>
        <v>Bass Fishing</v>
      </c>
      <c r="B8" s="37">
        <f>'Booster Members'!U$139</f>
        <v>2</v>
      </c>
    </row>
    <row r="9">
      <c r="A9" s="54" t="str">
        <f>'Booster Members'!V1</f>
        <v>Best Buddies</v>
      </c>
      <c r="B9" s="37">
        <f>'Booster Members'!V$139</f>
        <v>2</v>
      </c>
    </row>
    <row r="10">
      <c r="A10" s="54" t="str">
        <f>'Booster Members'!W1</f>
        <v>Bowling-Boys</v>
      </c>
      <c r="B10" s="37">
        <f>'Booster Members'!W$139</f>
        <v>1</v>
      </c>
    </row>
    <row r="11">
      <c r="A11" s="54" t="str">
        <f>'Booster Members'!X1</f>
        <v>Bowling-Girls</v>
      </c>
      <c r="B11" s="37">
        <f>'Booster Members'!X$139</f>
        <v>1</v>
      </c>
    </row>
    <row r="12">
      <c r="A12" s="54" t="str">
        <f>'Booster Members'!Y1</f>
        <v>BPO</v>
      </c>
      <c r="B12" s="37">
        <f>'Booster Members'!Y$139</f>
        <v>0</v>
      </c>
    </row>
    <row r="13">
      <c r="A13" s="54" t="str">
        <f>'Booster Members'!Z1</f>
        <v>Cheerleading</v>
      </c>
      <c r="B13" s="37">
        <f>'Booster Members'!Z$139</f>
        <v>4</v>
      </c>
    </row>
    <row r="14">
      <c r="A14" s="54" t="str">
        <f>'Booster Members'!AA1</f>
        <v>Chess</v>
      </c>
      <c r="B14" s="37">
        <f>'Booster Members'!AA$139</f>
        <v>0</v>
      </c>
    </row>
    <row r="15">
      <c r="A15" s="54" t="str">
        <f>'Booster Members'!AB1</f>
        <v>Choir</v>
      </c>
      <c r="B15" s="37">
        <f>'Booster Members'!AB$139</f>
        <v>5</v>
      </c>
    </row>
    <row r="16">
      <c r="A16" s="54" t="str">
        <f>'Booster Members'!AC1</f>
        <v>Cross Country</v>
      </c>
      <c r="B16" s="37">
        <f>'Booster Members'!AC$139</f>
        <v>4</v>
      </c>
    </row>
    <row r="17">
      <c r="A17" s="54" t="str">
        <f>'Booster Members'!AD1</f>
        <v>Dance</v>
      </c>
      <c r="B17" s="37">
        <f>'Booster Members'!AD$139</f>
        <v>17</v>
      </c>
    </row>
    <row r="18">
      <c r="A18" s="54" t="str">
        <f>'Booster Members'!AE1</f>
        <v>Fear Nation</v>
      </c>
      <c r="B18" s="37">
        <f>'Booster Members'!AE$139</f>
        <v>6</v>
      </c>
    </row>
    <row r="19">
      <c r="A19" s="54" t="str">
        <f>'Booster Members'!AF1</f>
        <v>Fine Arts</v>
      </c>
      <c r="B19" s="37">
        <f>'Booster Members'!AF$139</f>
        <v>16</v>
      </c>
    </row>
    <row r="20">
      <c r="A20" s="54" t="str">
        <f>'Booster Members'!AG1</f>
        <v>Football</v>
      </c>
      <c r="B20" s="37">
        <f>'Booster Members'!AG$139</f>
        <v>43</v>
      </c>
    </row>
    <row r="21" ht="15.75" customHeight="1">
      <c r="A21" s="54" t="str">
        <f>'Booster Members'!AH1</f>
        <v>Golf</v>
      </c>
      <c r="B21" s="37">
        <f>'Booster Members'!AH$139</f>
        <v>8</v>
      </c>
    </row>
    <row r="22" ht="15.75" customHeight="1">
      <c r="A22" s="54" t="str">
        <f>'Booster Members'!AI1</f>
        <v>Gymnastics</v>
      </c>
      <c r="B22" s="37">
        <f>'Booster Members'!AI$139</f>
        <v>0</v>
      </c>
    </row>
    <row r="23" ht="15.75" customHeight="1">
      <c r="A23" s="54" t="str">
        <f>'Booster Members'!AJ1</f>
        <v>HOSA</v>
      </c>
      <c r="B23" s="37">
        <f>'Booster Members'!AJ$139</f>
        <v>3</v>
      </c>
    </row>
    <row r="24" ht="15.75" customHeight="1">
      <c r="A24" s="54" t="str">
        <f>'Booster Members'!AK1</f>
        <v>Lacrosse - Boys</v>
      </c>
      <c r="B24" s="37">
        <f>'Booster Members'!AK$139</f>
        <v>8</v>
      </c>
    </row>
    <row r="25" ht="15.75" customHeight="1">
      <c r="A25" s="54" t="str">
        <f>'Booster Members'!AL1</f>
        <v>Lacrosse - Girls</v>
      </c>
      <c r="B25" s="37">
        <f>'Booster Members'!AL$139</f>
        <v>1</v>
      </c>
    </row>
    <row r="26" ht="15.75" customHeight="1">
      <c r="A26" s="54" t="str">
        <f>'Booster Members'!AM1</f>
        <v>Media</v>
      </c>
      <c r="B26" s="37">
        <f>'Booster Members'!AM$139</f>
        <v>0</v>
      </c>
    </row>
    <row r="27" ht="15.75" customHeight="1">
      <c r="A27" s="54" t="str">
        <f>'Booster Members'!AN1</f>
        <v>Mock Trial</v>
      </c>
      <c r="B27" s="37">
        <f>'Booster Members'!AN$139</f>
        <v>1</v>
      </c>
    </row>
    <row r="28" ht="15.75" customHeight="1">
      <c r="A28" s="54" t="str">
        <f>'Booster Members'!AO1</f>
        <v>Orchestra</v>
      </c>
      <c r="B28" s="37">
        <f>'Booster Members'!AO$139</f>
        <v>6</v>
      </c>
    </row>
    <row r="29" ht="15.75" customHeight="1">
      <c r="A29" s="54" t="str">
        <f>'Booster Members'!AP1</f>
        <v>Soccer-Boys</v>
      </c>
      <c r="B29" s="37">
        <f>'Booster Members'!AP$139</f>
        <v>7</v>
      </c>
    </row>
    <row r="30" ht="15.75" customHeight="1">
      <c r="A30" s="54" t="str">
        <f>'Booster Members'!AQ1</f>
        <v>Soccer-Girls</v>
      </c>
      <c r="B30" s="37">
        <f>'Booster Members'!AQ$139</f>
        <v>4</v>
      </c>
    </row>
    <row r="31" ht="15.75" customHeight="1">
      <c r="A31" s="54" t="str">
        <f>'Booster Members'!AR1</f>
        <v>Softball</v>
      </c>
      <c r="B31" s="37">
        <f>'Booster Members'!AR$139</f>
        <v>3</v>
      </c>
    </row>
    <row r="32" ht="15.75" customHeight="1">
      <c r="A32" s="54" t="str">
        <f>'Booster Members'!AS1</f>
        <v>StudentCouncil</v>
      </c>
      <c r="B32" s="37">
        <f>'Booster Members'!AS$139</f>
        <v>12</v>
      </c>
    </row>
    <row r="33" ht="15.75" customHeight="1">
      <c r="A33" s="54" t="str">
        <f>'Booster Members'!AT1</f>
        <v>Swim-Boys</v>
      </c>
      <c r="B33" s="37">
        <f>'Booster Members'!AT$139</f>
        <v>4</v>
      </c>
    </row>
    <row r="34" ht="15.75" customHeight="1">
      <c r="A34" s="54" t="str">
        <f>'Booster Members'!AU1</f>
        <v>Swim-Girls</v>
      </c>
      <c r="B34" s="37">
        <f>'Booster Members'!AU$139</f>
        <v>3</v>
      </c>
    </row>
    <row r="35" ht="15.75" customHeight="1">
      <c r="A35" s="54" t="str">
        <f>'Booster Members'!AV1</f>
        <v>Tennis-Boys</v>
      </c>
      <c r="B35" s="37">
        <f>'Booster Members'!AV$139</f>
        <v>0</v>
      </c>
    </row>
    <row r="36" ht="15.75" customHeight="1">
      <c r="A36" s="54" t="str">
        <f>'Booster Members'!AW1</f>
        <v>Tennis-Girls</v>
      </c>
      <c r="B36" s="37">
        <f>'Booster Members'!AW$139</f>
        <v>2</v>
      </c>
    </row>
    <row r="37" ht="15.75" customHeight="1">
      <c r="A37" s="54" t="str">
        <f>'Booster Members'!AX1</f>
        <v>Track-Boys</v>
      </c>
      <c r="B37" s="37">
        <f>'Booster Members'!AX$139</f>
        <v>12</v>
      </c>
    </row>
    <row r="38" ht="15.75" customHeight="1">
      <c r="A38" s="54" t="str">
        <f>'Booster Members'!AY1</f>
        <v>Track-Girls</v>
      </c>
      <c r="B38" s="37">
        <f>'Booster Members'!AY$139</f>
        <v>5</v>
      </c>
    </row>
    <row r="39" ht="15.75" customHeight="1">
      <c r="A39" s="54" t="str">
        <f>'Booster Members'!AZ1</f>
        <v>Volleyball-Boys</v>
      </c>
      <c r="B39" s="37">
        <f>'Booster Members'!AZ$139</f>
        <v>7</v>
      </c>
    </row>
    <row r="40" ht="15.75" customHeight="1">
      <c r="A40" s="54" t="str">
        <f>'Booster Members'!BA1</f>
        <v>Volleyball-Girls</v>
      </c>
      <c r="B40" s="37">
        <f>'Booster Members'!BA$139</f>
        <v>10</v>
      </c>
    </row>
    <row r="41" ht="15.75" customHeight="1">
      <c r="A41" s="54" t="str">
        <f>'Booster Members'!BB1</f>
        <v>Wrestling</v>
      </c>
      <c r="B41" s="37">
        <f>'Booster Members'!BB$139</f>
        <v>16</v>
      </c>
    </row>
    <row r="42" ht="15.75" customHeight="1">
      <c r="B42" s="37"/>
    </row>
    <row r="43" ht="15.75" customHeight="1">
      <c r="A43" s="55" t="s">
        <v>744</v>
      </c>
      <c r="B43" s="56">
        <f>SUM(B3:B42)</f>
        <v>321</v>
      </c>
    </row>
    <row r="44" ht="15.75" customHeight="1">
      <c r="B44" s="37"/>
    </row>
    <row r="45" ht="15.75" customHeight="1">
      <c r="B45" s="37"/>
    </row>
    <row r="46" ht="15.75" customHeight="1">
      <c r="B46" s="37"/>
    </row>
    <row r="47" ht="15.75" customHeight="1">
      <c r="B47" s="37"/>
    </row>
    <row r="48" ht="15.75" customHeight="1">
      <c r="B48" s="37"/>
    </row>
    <row r="49" ht="15.75" customHeight="1">
      <c r="B49" s="37"/>
    </row>
    <row r="50" ht="15.75" customHeight="1">
      <c r="B50" s="37"/>
    </row>
    <row r="51" ht="15.75" customHeight="1">
      <c r="B51" s="37"/>
    </row>
    <row r="52" ht="15.75" customHeight="1">
      <c r="B52" s="37"/>
    </row>
    <row r="53" ht="15.75" customHeight="1">
      <c r="B53" s="37"/>
    </row>
    <row r="54" ht="15.75" customHeight="1">
      <c r="B54" s="37"/>
    </row>
    <row r="55" ht="15.75" customHeight="1">
      <c r="B55" s="37"/>
    </row>
    <row r="56" ht="15.75" customHeight="1">
      <c r="B56" s="37"/>
    </row>
    <row r="57" ht="15.75" customHeight="1">
      <c r="B57" s="37"/>
    </row>
    <row r="58" ht="15.75" customHeight="1">
      <c r="B58" s="37"/>
    </row>
    <row r="59" ht="15.75" customHeight="1">
      <c r="B59" s="37"/>
    </row>
    <row r="60" ht="15.75" customHeight="1">
      <c r="B60" s="37"/>
    </row>
    <row r="61" ht="15.75" customHeight="1">
      <c r="B61" s="37"/>
    </row>
    <row r="62" ht="15.75" customHeight="1">
      <c r="B62" s="37"/>
    </row>
    <row r="63" ht="15.75" customHeight="1">
      <c r="B63" s="37"/>
    </row>
    <row r="64" ht="15.75" customHeight="1">
      <c r="B64" s="37"/>
    </row>
    <row r="65" ht="15.75" customHeight="1">
      <c r="B65" s="37"/>
    </row>
    <row r="66" ht="15.75" customHeight="1">
      <c r="B66" s="37"/>
    </row>
    <row r="67" ht="15.75" customHeight="1">
      <c r="B67" s="37"/>
    </row>
    <row r="68" ht="15.75" customHeight="1">
      <c r="B68" s="37"/>
    </row>
    <row r="69" ht="15.75" customHeight="1">
      <c r="B69" s="37"/>
    </row>
    <row r="70" ht="15.75" customHeight="1">
      <c r="B70" s="37"/>
    </row>
    <row r="71" ht="15.75" customHeight="1">
      <c r="B71" s="37"/>
    </row>
    <row r="72" ht="15.75" customHeight="1">
      <c r="B72" s="37"/>
    </row>
    <row r="73" ht="15.75" customHeight="1">
      <c r="B73" s="37"/>
    </row>
    <row r="74" ht="15.75" customHeight="1">
      <c r="B74" s="37"/>
    </row>
    <row r="75" ht="15.75" customHeight="1">
      <c r="B75" s="37"/>
    </row>
    <row r="76" ht="15.75" customHeight="1">
      <c r="B76" s="37"/>
    </row>
    <row r="77" ht="15.75" customHeight="1">
      <c r="B77" s="37"/>
    </row>
    <row r="78" ht="15.75" customHeight="1">
      <c r="B78" s="37"/>
    </row>
    <row r="79" ht="15.75" customHeight="1">
      <c r="B79" s="37"/>
    </row>
    <row r="80" ht="15.75" customHeight="1">
      <c r="B80" s="37"/>
    </row>
    <row r="81" ht="15.75" customHeight="1">
      <c r="B81" s="37"/>
    </row>
    <row r="82" ht="15.75" customHeight="1">
      <c r="B82" s="37"/>
    </row>
    <row r="83" ht="15.75" customHeight="1">
      <c r="B83" s="37"/>
    </row>
    <row r="84" ht="15.75" customHeight="1">
      <c r="B84" s="37"/>
    </row>
    <row r="85" ht="15.75" customHeight="1">
      <c r="B85" s="37"/>
    </row>
    <row r="86" ht="15.75" customHeight="1">
      <c r="B86" s="37"/>
    </row>
    <row r="87" ht="15.75" customHeight="1">
      <c r="B87" s="37"/>
    </row>
    <row r="88" ht="15.75" customHeight="1">
      <c r="B88" s="37"/>
    </row>
    <row r="89" ht="15.75" customHeight="1">
      <c r="B89" s="37"/>
    </row>
    <row r="90" ht="15.75" customHeight="1">
      <c r="B90" s="37"/>
    </row>
    <row r="91" ht="15.75" customHeight="1">
      <c r="B91" s="37"/>
    </row>
    <row r="92" ht="15.75" customHeight="1">
      <c r="B92" s="37"/>
    </row>
    <row r="93" ht="15.75" customHeight="1">
      <c r="B93" s="37"/>
    </row>
    <row r="94" ht="15.75" customHeight="1">
      <c r="B94" s="37"/>
    </row>
    <row r="95" ht="15.75" customHeight="1">
      <c r="B95" s="37"/>
    </row>
    <row r="96" ht="15.75" customHeight="1">
      <c r="B96" s="37"/>
    </row>
    <row r="97" ht="15.75" customHeight="1">
      <c r="B97" s="37"/>
    </row>
    <row r="98" ht="15.75" customHeight="1">
      <c r="B98" s="37"/>
    </row>
    <row r="99" ht="15.75" customHeight="1">
      <c r="B99" s="37"/>
    </row>
    <row r="100" ht="15.75" customHeight="1">
      <c r="B100" s="37"/>
    </row>
    <row r="101" ht="15.75" customHeight="1">
      <c r="B101" s="37"/>
    </row>
    <row r="102" ht="15.75" customHeight="1">
      <c r="B102" s="37"/>
    </row>
    <row r="103" ht="15.75" customHeight="1">
      <c r="B103" s="37"/>
    </row>
    <row r="104" ht="15.75" customHeight="1">
      <c r="B104" s="37"/>
    </row>
    <row r="105" ht="15.75" customHeight="1">
      <c r="B105" s="37"/>
    </row>
    <row r="106" ht="15.75" customHeight="1">
      <c r="B106" s="37"/>
    </row>
    <row r="107" ht="15.75" customHeight="1">
      <c r="B107" s="37"/>
    </row>
    <row r="108" ht="15.75" customHeight="1">
      <c r="B108" s="37"/>
    </row>
    <row r="109" ht="15.75" customHeight="1">
      <c r="B109" s="37"/>
    </row>
    <row r="110" ht="15.75" customHeight="1">
      <c r="B110" s="37"/>
    </row>
    <row r="111" ht="15.75" customHeight="1">
      <c r="B111" s="37"/>
    </row>
    <row r="112" ht="15.75" customHeight="1">
      <c r="B112" s="37"/>
    </row>
    <row r="113" ht="15.75" customHeight="1">
      <c r="B113" s="37"/>
    </row>
    <row r="114" ht="15.75" customHeight="1">
      <c r="B114" s="37"/>
    </row>
    <row r="115" ht="15.75" customHeight="1">
      <c r="B115" s="37"/>
    </row>
    <row r="116" ht="15.75" customHeight="1">
      <c r="B116" s="37"/>
    </row>
    <row r="117" ht="15.75" customHeight="1">
      <c r="B117" s="37"/>
    </row>
    <row r="118" ht="15.75" customHeight="1">
      <c r="B118" s="37"/>
    </row>
    <row r="119" ht="15.75" customHeight="1">
      <c r="B119" s="37"/>
    </row>
    <row r="120" ht="15.75" customHeight="1">
      <c r="B120" s="37"/>
    </row>
    <row r="121" ht="15.75" customHeight="1">
      <c r="B121" s="37"/>
    </row>
    <row r="122" ht="15.75" customHeight="1">
      <c r="B122" s="37"/>
    </row>
    <row r="123" ht="15.75" customHeight="1">
      <c r="B123" s="37"/>
    </row>
    <row r="124" ht="15.75" customHeight="1">
      <c r="B124" s="37"/>
    </row>
    <row r="125" ht="15.75" customHeight="1">
      <c r="B125" s="37"/>
    </row>
    <row r="126" ht="15.75" customHeight="1">
      <c r="B126" s="37"/>
    </row>
    <row r="127" ht="15.75" customHeight="1">
      <c r="B127" s="37"/>
    </row>
    <row r="128" ht="15.75" customHeight="1">
      <c r="B128" s="37"/>
    </row>
    <row r="129" ht="15.75" customHeight="1">
      <c r="B129" s="37"/>
    </row>
    <row r="130" ht="15.75" customHeight="1">
      <c r="B130" s="37"/>
    </row>
    <row r="131" ht="15.75" customHeight="1">
      <c r="B131" s="37"/>
    </row>
    <row r="132" ht="15.75" customHeight="1">
      <c r="B132" s="37"/>
    </row>
    <row r="133" ht="15.75" customHeight="1">
      <c r="B133" s="37"/>
    </row>
    <row r="134" ht="15.75" customHeight="1">
      <c r="B134" s="37"/>
    </row>
    <row r="135" ht="15.75" customHeight="1">
      <c r="B135" s="37"/>
    </row>
    <row r="136" ht="15.75" customHeight="1">
      <c r="B136" s="37"/>
    </row>
    <row r="137" ht="15.75" customHeight="1">
      <c r="B137" s="37"/>
    </row>
    <row r="138" ht="15.75" customHeight="1">
      <c r="B138" s="37"/>
    </row>
    <row r="139" ht="15.75" customHeight="1">
      <c r="B139" s="37"/>
    </row>
    <row r="140" ht="15.75" customHeight="1">
      <c r="B140" s="37"/>
    </row>
    <row r="141" ht="15.75" customHeight="1">
      <c r="B141" s="37"/>
    </row>
    <row r="142" ht="15.75" customHeight="1">
      <c r="B142" s="37"/>
    </row>
    <row r="143" ht="15.75" customHeight="1">
      <c r="B143" s="37"/>
    </row>
    <row r="144" ht="15.75" customHeight="1">
      <c r="B144" s="37"/>
    </row>
    <row r="145" ht="15.75" customHeight="1">
      <c r="B145" s="37"/>
    </row>
    <row r="146" ht="15.75" customHeight="1">
      <c r="B146" s="37"/>
    </row>
    <row r="147" ht="15.75" customHeight="1">
      <c r="B147" s="37"/>
    </row>
    <row r="148" ht="15.75" customHeight="1">
      <c r="B148" s="37"/>
    </row>
    <row r="149" ht="15.75" customHeight="1">
      <c r="B149" s="37"/>
    </row>
    <row r="150" ht="15.75" customHeight="1">
      <c r="B150" s="37"/>
    </row>
    <row r="151" ht="15.75" customHeight="1">
      <c r="B151" s="37"/>
    </row>
    <row r="152" ht="15.75" customHeight="1">
      <c r="B152" s="37"/>
    </row>
    <row r="153" ht="15.75" customHeight="1">
      <c r="B153" s="37"/>
    </row>
    <row r="154" ht="15.75" customHeight="1">
      <c r="B154" s="37"/>
    </row>
    <row r="155" ht="15.75" customHeight="1">
      <c r="B155" s="37"/>
    </row>
    <row r="156" ht="15.75" customHeight="1">
      <c r="B156" s="37"/>
    </row>
    <row r="157" ht="15.75" customHeight="1">
      <c r="B157" s="37"/>
    </row>
    <row r="158" ht="15.75" customHeight="1">
      <c r="B158" s="37"/>
    </row>
    <row r="159" ht="15.75" customHeight="1">
      <c r="B159" s="37"/>
    </row>
    <row r="160" ht="15.75" customHeight="1">
      <c r="B160" s="37"/>
    </row>
    <row r="161" ht="15.75" customHeight="1">
      <c r="B161" s="37"/>
    </row>
    <row r="162" ht="15.75" customHeight="1">
      <c r="B162" s="37"/>
    </row>
    <row r="163" ht="15.75" customHeight="1">
      <c r="B163" s="37"/>
    </row>
    <row r="164" ht="15.75" customHeight="1">
      <c r="B164" s="37"/>
    </row>
    <row r="165" ht="15.75" customHeight="1">
      <c r="B165" s="37"/>
    </row>
    <row r="166" ht="15.75" customHeight="1">
      <c r="B166" s="37"/>
    </row>
    <row r="167" ht="15.75" customHeight="1">
      <c r="B167" s="37"/>
    </row>
    <row r="168" ht="15.75" customHeight="1">
      <c r="B168" s="37"/>
    </row>
    <row r="169" ht="15.75" customHeight="1">
      <c r="B169" s="37"/>
    </row>
    <row r="170" ht="15.75" customHeight="1">
      <c r="B170" s="37"/>
    </row>
    <row r="171" ht="15.75" customHeight="1">
      <c r="B171" s="37"/>
    </row>
    <row r="172" ht="15.75" customHeight="1">
      <c r="B172" s="37"/>
    </row>
    <row r="173" ht="15.75" customHeight="1">
      <c r="B173" s="37"/>
    </row>
    <row r="174" ht="15.75" customHeight="1">
      <c r="B174" s="37"/>
    </row>
    <row r="175" ht="15.75" customHeight="1">
      <c r="B175" s="37"/>
    </row>
    <row r="176" ht="15.75" customHeight="1">
      <c r="B176" s="37"/>
    </row>
    <row r="177" ht="15.75" customHeight="1">
      <c r="B177" s="37"/>
    </row>
    <row r="178" ht="15.75" customHeight="1">
      <c r="B178" s="37"/>
    </row>
    <row r="179" ht="15.75" customHeight="1">
      <c r="B179" s="37"/>
    </row>
    <row r="180" ht="15.75" customHeight="1">
      <c r="B180" s="37"/>
    </row>
    <row r="181" ht="15.75" customHeight="1">
      <c r="B181" s="37"/>
    </row>
    <row r="182" ht="15.75" customHeight="1">
      <c r="B182" s="37"/>
    </row>
    <row r="183" ht="15.75" customHeight="1">
      <c r="B183" s="37"/>
    </row>
    <row r="184" ht="15.75" customHeight="1">
      <c r="B184" s="37"/>
    </row>
    <row r="185" ht="15.75" customHeight="1">
      <c r="B185" s="37"/>
    </row>
    <row r="186" ht="15.75" customHeight="1">
      <c r="B186" s="37"/>
    </row>
    <row r="187" ht="15.75" customHeight="1">
      <c r="B187" s="37"/>
    </row>
    <row r="188" ht="15.75" customHeight="1">
      <c r="B188" s="37"/>
    </row>
    <row r="189" ht="15.75" customHeight="1">
      <c r="B189" s="37"/>
    </row>
    <row r="190" ht="15.75" customHeight="1">
      <c r="B190" s="37"/>
    </row>
    <row r="191" ht="15.75" customHeight="1">
      <c r="B191" s="37"/>
    </row>
    <row r="192" ht="15.75" customHeight="1">
      <c r="B192" s="37"/>
    </row>
    <row r="193" ht="15.75" customHeight="1">
      <c r="B193" s="37"/>
    </row>
    <row r="194" ht="15.75" customHeight="1">
      <c r="B194" s="37"/>
    </row>
    <row r="195" ht="15.75" customHeight="1">
      <c r="B195" s="37"/>
    </row>
    <row r="196" ht="15.75" customHeight="1">
      <c r="B196" s="37"/>
    </row>
    <row r="197" ht="15.75" customHeight="1">
      <c r="B197" s="37"/>
    </row>
    <row r="198" ht="15.75" customHeight="1">
      <c r="B198" s="37"/>
    </row>
    <row r="199" ht="15.75" customHeight="1">
      <c r="B199" s="37"/>
    </row>
    <row r="200" ht="15.75" customHeight="1">
      <c r="B200" s="37"/>
    </row>
    <row r="201" ht="15.75" customHeight="1">
      <c r="B201" s="37"/>
    </row>
    <row r="202" ht="15.75" customHeight="1">
      <c r="B202" s="37"/>
    </row>
    <row r="203" ht="15.75" customHeight="1">
      <c r="B203" s="37"/>
    </row>
    <row r="204" ht="15.75" customHeight="1">
      <c r="B204" s="37"/>
    </row>
    <row r="205" ht="15.75" customHeight="1">
      <c r="B205" s="37"/>
    </row>
    <row r="206" ht="15.75" customHeight="1">
      <c r="B206" s="37"/>
    </row>
    <row r="207" ht="15.75" customHeight="1">
      <c r="B207" s="37"/>
    </row>
    <row r="208" ht="15.75" customHeight="1">
      <c r="B208" s="37"/>
    </row>
    <row r="209" ht="15.75" customHeight="1">
      <c r="B209" s="37"/>
    </row>
    <row r="210" ht="15.75" customHeight="1">
      <c r="B210" s="37"/>
    </row>
    <row r="211" ht="15.75" customHeight="1">
      <c r="B211" s="37"/>
    </row>
    <row r="212" ht="15.75" customHeight="1">
      <c r="B212" s="37"/>
    </row>
    <row r="213" ht="15.75" customHeight="1">
      <c r="B213" s="37"/>
    </row>
    <row r="214" ht="15.75" customHeight="1">
      <c r="B214" s="37"/>
    </row>
    <row r="215" ht="15.75" customHeight="1">
      <c r="B215" s="37"/>
    </row>
    <row r="216" ht="15.75" customHeight="1">
      <c r="B216" s="37"/>
    </row>
    <row r="217" ht="15.75" customHeight="1">
      <c r="B217" s="37"/>
    </row>
    <row r="218" ht="15.75" customHeight="1">
      <c r="B218" s="37"/>
    </row>
    <row r="219" ht="15.75" customHeight="1">
      <c r="B219" s="37"/>
    </row>
    <row r="220" ht="15.75" customHeight="1">
      <c r="B220" s="37"/>
    </row>
    <row r="221" ht="15.75" customHeight="1">
      <c r="B221" s="37"/>
    </row>
    <row r="222" ht="15.75" customHeight="1">
      <c r="B222" s="37"/>
    </row>
    <row r="223" ht="15.75" customHeight="1">
      <c r="B223" s="37"/>
    </row>
    <row r="224" ht="15.75" customHeight="1">
      <c r="B224" s="37"/>
    </row>
    <row r="225" ht="15.75" customHeight="1">
      <c r="B225" s="37"/>
    </row>
    <row r="226" ht="15.75" customHeight="1">
      <c r="B226" s="37"/>
    </row>
    <row r="227" ht="15.75" customHeight="1">
      <c r="B227" s="37"/>
    </row>
    <row r="228" ht="15.75" customHeight="1">
      <c r="B228" s="37"/>
    </row>
    <row r="229" ht="15.75" customHeight="1">
      <c r="B229" s="37"/>
    </row>
    <row r="230" ht="15.75" customHeight="1">
      <c r="B230" s="37"/>
    </row>
    <row r="231" ht="15.75" customHeight="1">
      <c r="B231" s="37"/>
    </row>
    <row r="232" ht="15.75" customHeight="1">
      <c r="B232" s="37"/>
    </row>
    <row r="233" ht="15.75" customHeight="1">
      <c r="B233" s="37"/>
    </row>
    <row r="234" ht="15.75" customHeight="1">
      <c r="B234" s="37"/>
    </row>
    <row r="235" ht="15.75" customHeight="1">
      <c r="B235" s="37"/>
    </row>
    <row r="236" ht="15.75" customHeight="1">
      <c r="B236" s="37"/>
    </row>
    <row r="237" ht="15.75" customHeight="1">
      <c r="B237" s="37"/>
    </row>
    <row r="238" ht="15.75" customHeight="1">
      <c r="B238" s="37"/>
    </row>
    <row r="239" ht="15.75" customHeight="1">
      <c r="B239" s="37"/>
    </row>
    <row r="240" ht="15.75" customHeight="1">
      <c r="B240" s="37"/>
    </row>
    <row r="241" ht="15.75" customHeight="1">
      <c r="B241" s="37"/>
    </row>
    <row r="242" ht="15.75" customHeight="1">
      <c r="B242" s="37"/>
    </row>
    <row r="243" ht="15.75" customHeight="1">
      <c r="B243" s="37"/>
    </row>
    <row r="244" ht="15.75" customHeight="1">
      <c r="B244" s="37"/>
    </row>
    <row r="245" ht="15.75" customHeight="1">
      <c r="B245" s="37"/>
    </row>
    <row r="246" ht="15.75" customHeight="1">
      <c r="B246" s="37"/>
    </row>
    <row r="247" ht="15.75" customHeight="1">
      <c r="B247" s="37"/>
    </row>
    <row r="248" ht="15.75" customHeight="1">
      <c r="B248" s="37"/>
    </row>
    <row r="249" ht="15.75" customHeight="1">
      <c r="B249" s="37"/>
    </row>
    <row r="250" ht="15.75" customHeight="1">
      <c r="B250" s="37"/>
    </row>
    <row r="251" ht="15.75" customHeight="1">
      <c r="B251" s="37"/>
    </row>
    <row r="252" ht="15.75" customHeight="1">
      <c r="B252" s="37"/>
    </row>
    <row r="253" ht="15.75" customHeight="1">
      <c r="B253" s="37"/>
    </row>
    <row r="254" ht="15.75" customHeight="1">
      <c r="B254" s="37"/>
    </row>
    <row r="255" ht="15.75" customHeight="1">
      <c r="B255" s="37"/>
    </row>
    <row r="256" ht="15.75" customHeight="1">
      <c r="B256" s="37"/>
    </row>
    <row r="257" ht="15.75" customHeight="1">
      <c r="B257" s="37"/>
    </row>
    <row r="258" ht="15.75" customHeight="1">
      <c r="B258" s="37"/>
    </row>
    <row r="259" ht="15.75" customHeight="1">
      <c r="B259" s="37"/>
    </row>
    <row r="260" ht="15.75" customHeight="1">
      <c r="B260" s="37"/>
    </row>
    <row r="261" ht="15.75" customHeight="1">
      <c r="B261" s="37"/>
    </row>
    <row r="262" ht="15.75" customHeight="1">
      <c r="B262" s="37"/>
    </row>
    <row r="263" ht="15.75" customHeight="1">
      <c r="B263" s="37"/>
    </row>
    <row r="264" ht="15.75" customHeight="1">
      <c r="B264" s="37"/>
    </row>
    <row r="265" ht="15.75" customHeight="1">
      <c r="B265" s="37"/>
    </row>
    <row r="266" ht="15.75" customHeight="1">
      <c r="B266" s="37"/>
    </row>
    <row r="267" ht="15.75" customHeight="1">
      <c r="B267" s="37"/>
    </row>
    <row r="268" ht="15.75" customHeight="1">
      <c r="B268" s="37"/>
    </row>
    <row r="269" ht="15.75" customHeight="1">
      <c r="B269" s="37"/>
    </row>
    <row r="270" ht="15.75" customHeight="1">
      <c r="B270" s="37"/>
    </row>
    <row r="271" ht="15.75" customHeight="1">
      <c r="B271" s="37"/>
    </row>
    <row r="272" ht="15.75" customHeight="1">
      <c r="B272" s="37"/>
    </row>
    <row r="273" ht="15.75" customHeight="1">
      <c r="B273" s="37"/>
    </row>
    <row r="274" ht="15.75" customHeight="1">
      <c r="B274" s="37"/>
    </row>
    <row r="275" ht="15.75" customHeight="1">
      <c r="B275" s="37"/>
    </row>
    <row r="276" ht="15.75" customHeight="1">
      <c r="B276" s="37"/>
    </row>
    <row r="277" ht="15.75" customHeight="1">
      <c r="B277" s="37"/>
    </row>
    <row r="278" ht="15.75" customHeight="1">
      <c r="B278" s="37"/>
    </row>
    <row r="279" ht="15.75" customHeight="1">
      <c r="B279" s="37"/>
    </row>
    <row r="280" ht="15.75" customHeight="1">
      <c r="B280" s="37"/>
    </row>
    <row r="281" ht="15.75" customHeight="1">
      <c r="B281" s="37"/>
    </row>
    <row r="282" ht="15.75" customHeight="1">
      <c r="B282" s="37"/>
    </row>
    <row r="283" ht="15.75" customHeight="1">
      <c r="B283" s="37"/>
    </row>
    <row r="284" ht="15.75" customHeight="1">
      <c r="B284" s="37"/>
    </row>
    <row r="285" ht="15.75" customHeight="1">
      <c r="B285" s="37"/>
    </row>
    <row r="286" ht="15.75" customHeight="1">
      <c r="B286" s="37"/>
    </row>
    <row r="287" ht="15.75" customHeight="1">
      <c r="B287" s="37"/>
    </row>
    <row r="288" ht="15.75" customHeight="1">
      <c r="B288" s="37"/>
    </row>
    <row r="289" ht="15.75" customHeight="1">
      <c r="B289" s="37"/>
    </row>
    <row r="290" ht="15.75" customHeight="1">
      <c r="B290" s="37"/>
    </row>
    <row r="291" ht="15.75" customHeight="1">
      <c r="B291" s="37"/>
    </row>
    <row r="292" ht="15.75" customHeight="1">
      <c r="B292" s="37"/>
    </row>
    <row r="293" ht="15.75" customHeight="1">
      <c r="B293" s="37"/>
    </row>
    <row r="294" ht="15.75" customHeight="1">
      <c r="B294" s="37"/>
    </row>
    <row r="295" ht="15.75" customHeight="1">
      <c r="B295" s="37"/>
    </row>
    <row r="296" ht="15.75" customHeight="1">
      <c r="B296" s="37"/>
    </row>
    <row r="297" ht="15.75" customHeight="1">
      <c r="B297" s="37"/>
    </row>
    <row r="298" ht="15.75" customHeight="1">
      <c r="B298" s="37"/>
    </row>
    <row r="299" ht="15.75" customHeight="1">
      <c r="B299" s="37"/>
    </row>
    <row r="300" ht="15.75" customHeight="1">
      <c r="B300" s="37"/>
    </row>
    <row r="301" ht="15.75" customHeight="1">
      <c r="B301" s="37"/>
    </row>
    <row r="302" ht="15.75" customHeight="1">
      <c r="B302" s="37"/>
    </row>
    <row r="303" ht="15.75" customHeight="1">
      <c r="B303" s="37"/>
    </row>
    <row r="304" ht="15.75" customHeight="1">
      <c r="B304" s="37"/>
    </row>
    <row r="305" ht="15.75" customHeight="1">
      <c r="B305" s="37"/>
    </row>
    <row r="306" ht="15.75" customHeight="1">
      <c r="B306" s="37"/>
    </row>
    <row r="307" ht="15.75" customHeight="1">
      <c r="B307" s="37"/>
    </row>
    <row r="308" ht="15.75" customHeight="1">
      <c r="B308" s="37"/>
    </row>
    <row r="309" ht="15.75" customHeight="1">
      <c r="B309" s="37"/>
    </row>
    <row r="310" ht="15.75" customHeight="1">
      <c r="B310" s="37"/>
    </row>
    <row r="311" ht="15.75" customHeight="1">
      <c r="B311" s="37"/>
    </row>
    <row r="312" ht="15.75" customHeight="1">
      <c r="B312" s="37"/>
    </row>
    <row r="313" ht="15.75" customHeight="1">
      <c r="B313" s="37"/>
    </row>
    <row r="314" ht="15.75" customHeight="1">
      <c r="B314" s="37"/>
    </row>
    <row r="315" ht="15.75" customHeight="1">
      <c r="B315" s="37"/>
    </row>
    <row r="316" ht="15.75" customHeight="1">
      <c r="B316" s="37"/>
    </row>
    <row r="317" ht="15.75" customHeight="1">
      <c r="B317" s="37"/>
    </row>
    <row r="318" ht="15.75" customHeight="1">
      <c r="B318" s="37"/>
    </row>
    <row r="319" ht="15.75" customHeight="1">
      <c r="B319" s="37"/>
    </row>
    <row r="320" ht="15.75" customHeight="1">
      <c r="B320" s="37"/>
    </row>
    <row r="321" ht="15.75" customHeight="1">
      <c r="B321" s="37"/>
    </row>
    <row r="322" ht="15.75" customHeight="1">
      <c r="B322" s="37"/>
    </row>
    <row r="323" ht="15.75" customHeight="1">
      <c r="B323" s="37"/>
    </row>
    <row r="324" ht="15.75" customHeight="1">
      <c r="B324" s="37"/>
    </row>
    <row r="325" ht="15.75" customHeight="1">
      <c r="B325" s="37"/>
    </row>
    <row r="326" ht="15.75" customHeight="1">
      <c r="B326" s="37"/>
    </row>
    <row r="327" ht="15.75" customHeight="1">
      <c r="B327" s="37"/>
    </row>
    <row r="328" ht="15.75" customHeight="1">
      <c r="B328" s="37"/>
    </row>
    <row r="329" ht="15.75" customHeight="1">
      <c r="B329" s="37"/>
    </row>
    <row r="330" ht="15.75" customHeight="1">
      <c r="B330" s="37"/>
    </row>
    <row r="331" ht="15.75" customHeight="1">
      <c r="B331" s="37"/>
    </row>
    <row r="332" ht="15.75" customHeight="1">
      <c r="B332" s="37"/>
    </row>
    <row r="333" ht="15.75" customHeight="1">
      <c r="B333" s="37"/>
    </row>
    <row r="334" ht="15.75" customHeight="1">
      <c r="B334" s="37"/>
    </row>
    <row r="335" ht="15.75" customHeight="1">
      <c r="B335" s="37"/>
    </row>
    <row r="336" ht="15.75" customHeight="1">
      <c r="B336" s="37"/>
    </row>
    <row r="337" ht="15.75" customHeight="1">
      <c r="B337" s="37"/>
    </row>
    <row r="338" ht="15.75" customHeight="1">
      <c r="B338" s="37"/>
    </row>
    <row r="339" ht="15.75" customHeight="1">
      <c r="B339" s="37"/>
    </row>
    <row r="340" ht="15.75" customHeight="1">
      <c r="B340" s="37"/>
    </row>
    <row r="341" ht="15.75" customHeight="1">
      <c r="B341" s="37"/>
    </row>
    <row r="342" ht="15.75" customHeight="1">
      <c r="B342" s="37"/>
    </row>
    <row r="343" ht="15.75" customHeight="1">
      <c r="B343" s="37"/>
    </row>
    <row r="344" ht="15.75" customHeight="1">
      <c r="B344" s="37"/>
    </row>
    <row r="345" ht="15.75" customHeight="1">
      <c r="B345" s="37"/>
    </row>
    <row r="346" ht="15.75" customHeight="1">
      <c r="B346" s="37"/>
    </row>
    <row r="347" ht="15.75" customHeight="1">
      <c r="B347" s="37"/>
    </row>
    <row r="348" ht="15.75" customHeight="1">
      <c r="B348" s="37"/>
    </row>
    <row r="349" ht="15.75" customHeight="1">
      <c r="B349" s="37"/>
    </row>
    <row r="350" ht="15.75" customHeight="1">
      <c r="B350" s="37"/>
    </row>
    <row r="351" ht="15.75" customHeight="1">
      <c r="B351" s="37"/>
    </row>
    <row r="352" ht="15.75" customHeight="1">
      <c r="B352" s="37"/>
    </row>
    <row r="353" ht="15.75" customHeight="1">
      <c r="B353" s="37"/>
    </row>
    <row r="354" ht="15.75" customHeight="1">
      <c r="B354" s="37"/>
    </row>
    <row r="355" ht="15.75" customHeight="1">
      <c r="B355" s="37"/>
    </row>
    <row r="356" ht="15.75" customHeight="1">
      <c r="B356" s="37"/>
    </row>
    <row r="357" ht="15.75" customHeight="1">
      <c r="B357" s="37"/>
    </row>
    <row r="358" ht="15.75" customHeight="1">
      <c r="B358" s="37"/>
    </row>
    <row r="359" ht="15.75" customHeight="1">
      <c r="B359" s="37"/>
    </row>
    <row r="360" ht="15.75" customHeight="1">
      <c r="B360" s="37"/>
    </row>
    <row r="361" ht="15.75" customHeight="1">
      <c r="B361" s="37"/>
    </row>
    <row r="362" ht="15.75" customHeight="1">
      <c r="B362" s="37"/>
    </row>
    <row r="363" ht="15.75" customHeight="1">
      <c r="B363" s="37"/>
    </row>
    <row r="364" ht="15.75" customHeight="1">
      <c r="B364" s="37"/>
    </row>
    <row r="365" ht="15.75" customHeight="1">
      <c r="B365" s="37"/>
    </row>
    <row r="366" ht="15.75" customHeight="1">
      <c r="B366" s="37"/>
    </row>
    <row r="367" ht="15.75" customHeight="1">
      <c r="B367" s="37"/>
    </row>
    <row r="368" ht="15.75" customHeight="1">
      <c r="B368" s="37"/>
    </row>
    <row r="369" ht="15.75" customHeight="1">
      <c r="B369" s="37"/>
    </row>
    <row r="370" ht="15.75" customHeight="1">
      <c r="B370" s="37"/>
    </row>
    <row r="371" ht="15.75" customHeight="1">
      <c r="B371" s="37"/>
    </row>
    <row r="372" ht="15.75" customHeight="1">
      <c r="B372" s="37"/>
    </row>
    <row r="373" ht="15.75" customHeight="1">
      <c r="B373" s="37"/>
    </row>
    <row r="374" ht="15.75" customHeight="1">
      <c r="B374" s="37"/>
    </row>
    <row r="375" ht="15.75" customHeight="1">
      <c r="B375" s="37"/>
    </row>
    <row r="376" ht="15.75" customHeight="1">
      <c r="B376" s="37"/>
    </row>
    <row r="377" ht="15.75" customHeight="1">
      <c r="B377" s="37"/>
    </row>
    <row r="378" ht="15.75" customHeight="1">
      <c r="B378" s="37"/>
    </row>
    <row r="379" ht="15.75" customHeight="1">
      <c r="B379" s="37"/>
    </row>
    <row r="380" ht="15.75" customHeight="1">
      <c r="B380" s="37"/>
    </row>
    <row r="381" ht="15.75" customHeight="1">
      <c r="B381" s="37"/>
    </row>
    <row r="382" ht="15.75" customHeight="1">
      <c r="B382" s="37"/>
    </row>
    <row r="383" ht="15.75" customHeight="1">
      <c r="B383" s="37"/>
    </row>
    <row r="384" ht="15.75" customHeight="1">
      <c r="B384" s="37"/>
    </row>
    <row r="385" ht="15.75" customHeight="1">
      <c r="B385" s="37"/>
    </row>
    <row r="386" ht="15.75" customHeight="1">
      <c r="B386" s="37"/>
    </row>
    <row r="387" ht="15.75" customHeight="1">
      <c r="B387" s="37"/>
    </row>
    <row r="388" ht="15.75" customHeight="1">
      <c r="B388" s="37"/>
    </row>
    <row r="389" ht="15.75" customHeight="1">
      <c r="B389" s="37"/>
    </row>
    <row r="390" ht="15.75" customHeight="1">
      <c r="B390" s="37"/>
    </row>
    <row r="391" ht="15.75" customHeight="1">
      <c r="B391" s="37"/>
    </row>
    <row r="392" ht="15.75" customHeight="1">
      <c r="B392" s="37"/>
    </row>
    <row r="393" ht="15.75" customHeight="1">
      <c r="B393" s="37"/>
    </row>
    <row r="394" ht="15.75" customHeight="1">
      <c r="B394" s="37"/>
    </row>
    <row r="395" ht="15.75" customHeight="1">
      <c r="B395" s="37"/>
    </row>
    <row r="396" ht="15.75" customHeight="1">
      <c r="B396" s="37"/>
    </row>
    <row r="397" ht="15.75" customHeight="1">
      <c r="B397" s="37"/>
    </row>
    <row r="398" ht="15.75" customHeight="1">
      <c r="B398" s="37"/>
    </row>
    <row r="399" ht="15.75" customHeight="1">
      <c r="B399" s="37"/>
    </row>
    <row r="400" ht="15.75" customHeight="1">
      <c r="B400" s="37"/>
    </row>
    <row r="401" ht="15.75" customHeight="1">
      <c r="B401" s="37"/>
    </row>
    <row r="402" ht="15.75" customHeight="1">
      <c r="B402" s="37"/>
    </row>
    <row r="403" ht="15.75" customHeight="1">
      <c r="B403" s="37"/>
    </row>
    <row r="404" ht="15.75" customHeight="1">
      <c r="B404" s="37"/>
    </row>
    <row r="405" ht="15.75" customHeight="1">
      <c r="B405" s="37"/>
    </row>
    <row r="406" ht="15.75" customHeight="1">
      <c r="B406" s="37"/>
    </row>
    <row r="407" ht="15.75" customHeight="1">
      <c r="B407" s="37"/>
    </row>
    <row r="408" ht="15.75" customHeight="1">
      <c r="B408" s="37"/>
    </row>
    <row r="409" ht="15.75" customHeight="1">
      <c r="B409" s="37"/>
    </row>
    <row r="410" ht="15.75" customHeight="1">
      <c r="B410" s="37"/>
    </row>
    <row r="411" ht="15.75" customHeight="1">
      <c r="B411" s="37"/>
    </row>
    <row r="412" ht="15.75" customHeight="1">
      <c r="B412" s="37"/>
    </row>
    <row r="413" ht="15.75" customHeight="1">
      <c r="B413" s="37"/>
    </row>
    <row r="414" ht="15.75" customHeight="1">
      <c r="B414" s="37"/>
    </row>
    <row r="415" ht="15.75" customHeight="1">
      <c r="B415" s="37"/>
    </row>
    <row r="416" ht="15.75" customHeight="1">
      <c r="B416" s="37"/>
    </row>
    <row r="417" ht="15.75" customHeight="1">
      <c r="B417" s="37"/>
    </row>
    <row r="418" ht="15.75" customHeight="1">
      <c r="B418" s="37"/>
    </row>
    <row r="419" ht="15.75" customHeight="1">
      <c r="B419" s="37"/>
    </row>
    <row r="420" ht="15.75" customHeight="1">
      <c r="B420" s="37"/>
    </row>
    <row r="421" ht="15.75" customHeight="1">
      <c r="B421" s="37"/>
    </row>
    <row r="422" ht="15.75" customHeight="1">
      <c r="B422" s="37"/>
    </row>
    <row r="423" ht="15.75" customHeight="1">
      <c r="B423" s="37"/>
    </row>
    <row r="424" ht="15.75" customHeight="1">
      <c r="B424" s="37"/>
    </row>
    <row r="425" ht="15.75" customHeight="1">
      <c r="B425" s="37"/>
    </row>
    <row r="426" ht="15.75" customHeight="1">
      <c r="B426" s="37"/>
    </row>
    <row r="427" ht="15.75" customHeight="1">
      <c r="B427" s="37"/>
    </row>
    <row r="428" ht="15.75" customHeight="1">
      <c r="B428" s="37"/>
    </row>
    <row r="429" ht="15.75" customHeight="1">
      <c r="B429" s="37"/>
    </row>
    <row r="430" ht="15.75" customHeight="1">
      <c r="B430" s="37"/>
    </row>
    <row r="431" ht="15.75" customHeight="1">
      <c r="B431" s="37"/>
    </row>
    <row r="432" ht="15.75" customHeight="1">
      <c r="B432" s="37"/>
    </row>
    <row r="433" ht="15.75" customHeight="1">
      <c r="B433" s="37"/>
    </row>
    <row r="434" ht="15.75" customHeight="1">
      <c r="B434" s="37"/>
    </row>
    <row r="435" ht="15.75" customHeight="1">
      <c r="B435" s="37"/>
    </row>
    <row r="436" ht="15.75" customHeight="1">
      <c r="B436" s="37"/>
    </row>
    <row r="437" ht="15.75" customHeight="1">
      <c r="B437" s="37"/>
    </row>
    <row r="438" ht="15.75" customHeight="1">
      <c r="B438" s="37"/>
    </row>
    <row r="439" ht="15.75" customHeight="1">
      <c r="B439" s="37"/>
    </row>
    <row r="440" ht="15.75" customHeight="1">
      <c r="B440" s="37"/>
    </row>
    <row r="441" ht="15.75" customHeight="1">
      <c r="B441" s="37"/>
    </row>
    <row r="442" ht="15.75" customHeight="1">
      <c r="B442" s="37"/>
    </row>
    <row r="443" ht="15.75" customHeight="1">
      <c r="B443" s="37"/>
    </row>
    <row r="444" ht="15.75" customHeight="1">
      <c r="B444" s="37"/>
    </row>
    <row r="445" ht="15.75" customHeight="1">
      <c r="B445" s="37"/>
    </row>
    <row r="446" ht="15.75" customHeight="1">
      <c r="B446" s="37"/>
    </row>
    <row r="447" ht="15.75" customHeight="1">
      <c r="B447" s="37"/>
    </row>
    <row r="448" ht="15.75" customHeight="1">
      <c r="B448" s="37"/>
    </row>
    <row r="449" ht="15.75" customHeight="1">
      <c r="B449" s="37"/>
    </row>
    <row r="450" ht="15.75" customHeight="1">
      <c r="B450" s="37"/>
    </row>
    <row r="451" ht="15.75" customHeight="1">
      <c r="B451" s="37"/>
    </row>
    <row r="452" ht="15.75" customHeight="1">
      <c r="B452" s="37"/>
    </row>
    <row r="453" ht="15.75" customHeight="1">
      <c r="B453" s="37"/>
    </row>
    <row r="454" ht="15.75" customHeight="1">
      <c r="B454" s="37"/>
    </row>
    <row r="455" ht="15.75" customHeight="1">
      <c r="B455" s="37"/>
    </row>
    <row r="456" ht="15.75" customHeight="1">
      <c r="B456" s="37"/>
    </row>
    <row r="457" ht="15.75" customHeight="1">
      <c r="B457" s="37"/>
    </row>
    <row r="458" ht="15.75" customHeight="1">
      <c r="B458" s="37"/>
    </row>
    <row r="459" ht="15.75" customHeight="1">
      <c r="B459" s="37"/>
    </row>
    <row r="460" ht="15.75" customHeight="1">
      <c r="B460" s="37"/>
    </row>
    <row r="461" ht="15.75" customHeight="1">
      <c r="B461" s="37"/>
    </row>
    <row r="462" ht="15.75" customHeight="1">
      <c r="B462" s="37"/>
    </row>
    <row r="463" ht="15.75" customHeight="1">
      <c r="B463" s="37"/>
    </row>
    <row r="464" ht="15.75" customHeight="1">
      <c r="B464" s="37"/>
    </row>
    <row r="465" ht="15.75" customHeight="1">
      <c r="B465" s="37"/>
    </row>
    <row r="466" ht="15.75" customHeight="1">
      <c r="B466" s="37"/>
    </row>
    <row r="467" ht="15.75" customHeight="1">
      <c r="B467" s="37"/>
    </row>
    <row r="468" ht="15.75" customHeight="1">
      <c r="B468" s="37"/>
    </row>
    <row r="469" ht="15.75" customHeight="1">
      <c r="B469" s="37"/>
    </row>
    <row r="470" ht="15.75" customHeight="1">
      <c r="B470" s="37"/>
    </row>
    <row r="471" ht="15.75" customHeight="1">
      <c r="B471" s="37"/>
    </row>
    <row r="472" ht="15.75" customHeight="1">
      <c r="B472" s="37"/>
    </row>
    <row r="473" ht="15.75" customHeight="1">
      <c r="B473" s="37"/>
    </row>
    <row r="474" ht="15.75" customHeight="1">
      <c r="B474" s="37"/>
    </row>
    <row r="475" ht="15.75" customHeight="1">
      <c r="B475" s="37"/>
    </row>
    <row r="476" ht="15.75" customHeight="1">
      <c r="B476" s="37"/>
    </row>
    <row r="477" ht="15.75" customHeight="1">
      <c r="B477" s="37"/>
    </row>
    <row r="478" ht="15.75" customHeight="1">
      <c r="B478" s="37"/>
    </row>
    <row r="479" ht="15.75" customHeight="1">
      <c r="B479" s="37"/>
    </row>
    <row r="480" ht="15.75" customHeight="1">
      <c r="B480" s="37"/>
    </row>
    <row r="481" ht="15.75" customHeight="1">
      <c r="B481" s="37"/>
    </row>
    <row r="482" ht="15.75" customHeight="1">
      <c r="B482" s="37"/>
    </row>
    <row r="483" ht="15.75" customHeight="1">
      <c r="B483" s="37"/>
    </row>
    <row r="484" ht="15.75" customHeight="1">
      <c r="B484" s="37"/>
    </row>
    <row r="485" ht="15.75" customHeight="1">
      <c r="B485" s="37"/>
    </row>
    <row r="486" ht="15.75" customHeight="1">
      <c r="B486" s="37"/>
    </row>
    <row r="487" ht="15.75" customHeight="1">
      <c r="B487" s="37"/>
    </row>
    <row r="488" ht="15.75" customHeight="1">
      <c r="B488" s="37"/>
    </row>
    <row r="489" ht="15.75" customHeight="1">
      <c r="B489" s="37"/>
    </row>
    <row r="490" ht="15.75" customHeight="1">
      <c r="B490" s="37"/>
    </row>
    <row r="491" ht="15.75" customHeight="1">
      <c r="B491" s="37"/>
    </row>
    <row r="492" ht="15.75" customHeight="1">
      <c r="B492" s="37"/>
    </row>
    <row r="493" ht="15.75" customHeight="1">
      <c r="B493" s="37"/>
    </row>
    <row r="494" ht="15.75" customHeight="1">
      <c r="B494" s="37"/>
    </row>
    <row r="495" ht="15.75" customHeight="1">
      <c r="B495" s="37"/>
    </row>
    <row r="496" ht="15.75" customHeight="1">
      <c r="B496" s="37"/>
    </row>
    <row r="497" ht="15.75" customHeight="1">
      <c r="B497" s="37"/>
    </row>
    <row r="498" ht="15.75" customHeight="1">
      <c r="B498" s="37"/>
    </row>
    <row r="499" ht="15.75" customHeight="1">
      <c r="B499" s="37"/>
    </row>
    <row r="500" ht="15.75" customHeight="1">
      <c r="B500" s="37"/>
    </row>
    <row r="501" ht="15.75" customHeight="1">
      <c r="B501" s="37"/>
    </row>
    <row r="502" ht="15.75" customHeight="1">
      <c r="B502" s="37"/>
    </row>
    <row r="503" ht="15.75" customHeight="1">
      <c r="B503" s="37"/>
    </row>
    <row r="504" ht="15.75" customHeight="1">
      <c r="B504" s="37"/>
    </row>
    <row r="505" ht="15.75" customHeight="1">
      <c r="B505" s="37"/>
    </row>
    <row r="506" ht="15.75" customHeight="1">
      <c r="B506" s="37"/>
    </row>
    <row r="507" ht="15.75" customHeight="1">
      <c r="B507" s="37"/>
    </row>
    <row r="508" ht="15.75" customHeight="1">
      <c r="B508" s="37"/>
    </row>
    <row r="509" ht="15.75" customHeight="1">
      <c r="B509" s="37"/>
    </row>
    <row r="510" ht="15.75" customHeight="1">
      <c r="B510" s="37"/>
    </row>
    <row r="511" ht="15.75" customHeight="1">
      <c r="B511" s="37"/>
    </row>
    <row r="512" ht="15.75" customHeight="1">
      <c r="B512" s="37"/>
    </row>
    <row r="513" ht="15.75" customHeight="1">
      <c r="B513" s="37"/>
    </row>
    <row r="514" ht="15.75" customHeight="1">
      <c r="B514" s="37"/>
    </row>
    <row r="515" ht="15.75" customHeight="1">
      <c r="B515" s="37"/>
    </row>
    <row r="516" ht="15.75" customHeight="1">
      <c r="B516" s="37"/>
    </row>
    <row r="517" ht="15.75" customHeight="1">
      <c r="B517" s="37"/>
    </row>
    <row r="518" ht="15.75" customHeight="1">
      <c r="B518" s="37"/>
    </row>
    <row r="519" ht="15.75" customHeight="1">
      <c r="B519" s="37"/>
    </row>
    <row r="520" ht="15.75" customHeight="1">
      <c r="B520" s="37"/>
    </row>
    <row r="521" ht="15.75" customHeight="1">
      <c r="B521" s="37"/>
    </row>
    <row r="522" ht="15.75" customHeight="1">
      <c r="B522" s="37"/>
    </row>
    <row r="523" ht="15.75" customHeight="1">
      <c r="B523" s="37"/>
    </row>
    <row r="524" ht="15.75" customHeight="1">
      <c r="B524" s="37"/>
    </row>
    <row r="525" ht="15.75" customHeight="1">
      <c r="B525" s="37"/>
    </row>
    <row r="526" ht="15.75" customHeight="1">
      <c r="B526" s="37"/>
    </row>
    <row r="527" ht="15.75" customHeight="1">
      <c r="B527" s="37"/>
    </row>
    <row r="528" ht="15.75" customHeight="1">
      <c r="B528" s="37"/>
    </row>
    <row r="529" ht="15.75" customHeight="1">
      <c r="B529" s="37"/>
    </row>
    <row r="530" ht="15.75" customHeight="1">
      <c r="B530" s="37"/>
    </row>
    <row r="531" ht="15.75" customHeight="1">
      <c r="B531" s="37"/>
    </row>
    <row r="532" ht="15.75" customHeight="1">
      <c r="B532" s="37"/>
    </row>
    <row r="533" ht="15.75" customHeight="1">
      <c r="B533" s="37"/>
    </row>
    <row r="534" ht="15.75" customHeight="1">
      <c r="B534" s="37"/>
    </row>
    <row r="535" ht="15.75" customHeight="1">
      <c r="B535" s="37"/>
    </row>
    <row r="536" ht="15.75" customHeight="1">
      <c r="B536" s="37"/>
    </row>
    <row r="537" ht="15.75" customHeight="1">
      <c r="B537" s="37"/>
    </row>
    <row r="538" ht="15.75" customHeight="1">
      <c r="B538" s="37"/>
    </row>
    <row r="539" ht="15.75" customHeight="1">
      <c r="B539" s="37"/>
    </row>
    <row r="540" ht="15.75" customHeight="1">
      <c r="B540" s="37"/>
    </row>
    <row r="541" ht="15.75" customHeight="1">
      <c r="B541" s="37"/>
    </row>
    <row r="542" ht="15.75" customHeight="1">
      <c r="B542" s="37"/>
    </row>
    <row r="543" ht="15.75" customHeight="1">
      <c r="B543" s="37"/>
    </row>
    <row r="544" ht="15.75" customHeight="1">
      <c r="B544" s="37"/>
    </row>
    <row r="545" ht="15.75" customHeight="1">
      <c r="B545" s="37"/>
    </row>
    <row r="546" ht="15.75" customHeight="1">
      <c r="B546" s="37"/>
    </row>
    <row r="547" ht="15.75" customHeight="1">
      <c r="B547" s="37"/>
    </row>
    <row r="548" ht="15.75" customHeight="1">
      <c r="B548" s="37"/>
    </row>
    <row r="549" ht="15.75" customHeight="1">
      <c r="B549" s="37"/>
    </row>
    <row r="550" ht="15.75" customHeight="1">
      <c r="B550" s="37"/>
    </row>
    <row r="551" ht="15.75" customHeight="1">
      <c r="B551" s="37"/>
    </row>
    <row r="552" ht="15.75" customHeight="1">
      <c r="B552" s="37"/>
    </row>
    <row r="553" ht="15.75" customHeight="1">
      <c r="B553" s="37"/>
    </row>
    <row r="554" ht="15.75" customHeight="1">
      <c r="B554" s="37"/>
    </row>
    <row r="555" ht="15.75" customHeight="1">
      <c r="B555" s="37"/>
    </row>
    <row r="556" ht="15.75" customHeight="1">
      <c r="B556" s="37"/>
    </row>
    <row r="557" ht="15.75" customHeight="1">
      <c r="B557" s="37"/>
    </row>
    <row r="558" ht="15.75" customHeight="1">
      <c r="B558" s="37"/>
    </row>
    <row r="559" ht="15.75" customHeight="1">
      <c r="B559" s="37"/>
    </row>
    <row r="560" ht="15.75" customHeight="1">
      <c r="B560" s="37"/>
    </row>
    <row r="561" ht="15.75" customHeight="1">
      <c r="B561" s="37"/>
    </row>
    <row r="562" ht="15.75" customHeight="1">
      <c r="B562" s="37"/>
    </row>
    <row r="563" ht="15.75" customHeight="1">
      <c r="B563" s="37"/>
    </row>
    <row r="564" ht="15.75" customHeight="1">
      <c r="B564" s="37"/>
    </row>
    <row r="565" ht="15.75" customHeight="1">
      <c r="B565" s="37"/>
    </row>
    <row r="566" ht="15.75" customHeight="1">
      <c r="B566" s="37"/>
    </row>
    <row r="567" ht="15.75" customHeight="1">
      <c r="B567" s="37"/>
    </row>
    <row r="568" ht="15.75" customHeight="1">
      <c r="B568" s="37"/>
    </row>
    <row r="569" ht="15.75" customHeight="1">
      <c r="B569" s="37"/>
    </row>
    <row r="570" ht="15.75" customHeight="1">
      <c r="B570" s="37"/>
    </row>
    <row r="571" ht="15.75" customHeight="1">
      <c r="B571" s="37"/>
    </row>
    <row r="572" ht="15.75" customHeight="1">
      <c r="B572" s="37"/>
    </row>
    <row r="573" ht="15.75" customHeight="1">
      <c r="B573" s="37"/>
    </row>
    <row r="574" ht="15.75" customHeight="1">
      <c r="B574" s="37"/>
    </row>
    <row r="575" ht="15.75" customHeight="1">
      <c r="B575" s="37"/>
    </row>
    <row r="576" ht="15.75" customHeight="1">
      <c r="B576" s="37"/>
    </row>
    <row r="577" ht="15.75" customHeight="1">
      <c r="B577" s="37"/>
    </row>
    <row r="578" ht="15.75" customHeight="1">
      <c r="B578" s="37"/>
    </row>
    <row r="579" ht="15.75" customHeight="1">
      <c r="B579" s="37"/>
    </row>
    <row r="580" ht="15.75" customHeight="1">
      <c r="B580" s="37"/>
    </row>
    <row r="581" ht="15.75" customHeight="1">
      <c r="B581" s="37"/>
    </row>
    <row r="582" ht="15.75" customHeight="1">
      <c r="B582" s="37"/>
    </row>
    <row r="583" ht="15.75" customHeight="1">
      <c r="B583" s="37"/>
    </row>
    <row r="584" ht="15.75" customHeight="1">
      <c r="B584" s="37"/>
    </row>
    <row r="585" ht="15.75" customHeight="1">
      <c r="B585" s="37"/>
    </row>
    <row r="586" ht="15.75" customHeight="1">
      <c r="B586" s="37"/>
    </row>
    <row r="587" ht="15.75" customHeight="1">
      <c r="B587" s="37"/>
    </row>
    <row r="588" ht="15.75" customHeight="1">
      <c r="B588" s="37"/>
    </row>
    <row r="589" ht="15.75" customHeight="1">
      <c r="B589" s="37"/>
    </row>
    <row r="590" ht="15.75" customHeight="1">
      <c r="B590" s="37"/>
    </row>
    <row r="591" ht="15.75" customHeight="1">
      <c r="B591" s="37"/>
    </row>
    <row r="592" ht="15.75" customHeight="1">
      <c r="B592" s="37"/>
    </row>
    <row r="593" ht="15.75" customHeight="1">
      <c r="B593" s="37"/>
    </row>
    <row r="594" ht="15.75" customHeight="1">
      <c r="B594" s="37"/>
    </row>
    <row r="595" ht="15.75" customHeight="1">
      <c r="B595" s="37"/>
    </row>
    <row r="596" ht="15.75" customHeight="1">
      <c r="B596" s="37"/>
    </row>
    <row r="597" ht="15.75" customHeight="1">
      <c r="B597" s="37"/>
    </row>
    <row r="598" ht="15.75" customHeight="1">
      <c r="B598" s="37"/>
    </row>
    <row r="599" ht="15.75" customHeight="1">
      <c r="B599" s="37"/>
    </row>
    <row r="600" ht="15.75" customHeight="1">
      <c r="B600" s="37"/>
    </row>
    <row r="601" ht="15.75" customHeight="1">
      <c r="B601" s="37"/>
    </row>
    <row r="602" ht="15.75" customHeight="1">
      <c r="B602" s="37"/>
    </row>
    <row r="603" ht="15.75" customHeight="1">
      <c r="B603" s="37"/>
    </row>
    <row r="604" ht="15.75" customHeight="1">
      <c r="B604" s="37"/>
    </row>
    <row r="605" ht="15.75" customHeight="1">
      <c r="B605" s="37"/>
    </row>
    <row r="606" ht="15.75" customHeight="1">
      <c r="B606" s="37"/>
    </row>
    <row r="607" ht="15.75" customHeight="1">
      <c r="B607" s="37"/>
    </row>
    <row r="608" ht="15.75" customHeight="1">
      <c r="B608" s="37"/>
    </row>
    <row r="609" ht="15.75" customHeight="1">
      <c r="B609" s="37"/>
    </row>
    <row r="610" ht="15.75" customHeight="1">
      <c r="B610" s="37"/>
    </row>
    <row r="611" ht="15.75" customHeight="1">
      <c r="B611" s="37"/>
    </row>
    <row r="612" ht="15.75" customHeight="1">
      <c r="B612" s="37"/>
    </row>
    <row r="613" ht="15.75" customHeight="1">
      <c r="B613" s="37"/>
    </row>
    <row r="614" ht="15.75" customHeight="1">
      <c r="B614" s="37"/>
    </row>
    <row r="615" ht="15.75" customHeight="1">
      <c r="B615" s="37"/>
    </row>
    <row r="616" ht="15.75" customHeight="1">
      <c r="B616" s="37"/>
    </row>
    <row r="617" ht="15.75" customHeight="1">
      <c r="B617" s="37"/>
    </row>
    <row r="618" ht="15.75" customHeight="1">
      <c r="B618" s="37"/>
    </row>
    <row r="619" ht="15.75" customHeight="1">
      <c r="B619" s="37"/>
    </row>
    <row r="620" ht="15.75" customHeight="1">
      <c r="B620" s="37"/>
    </row>
    <row r="621" ht="15.75" customHeight="1">
      <c r="B621" s="37"/>
    </row>
    <row r="622" ht="15.75" customHeight="1">
      <c r="B622" s="37"/>
    </row>
    <row r="623" ht="15.75" customHeight="1">
      <c r="B623" s="37"/>
    </row>
    <row r="624" ht="15.75" customHeight="1">
      <c r="B624" s="37"/>
    </row>
    <row r="625" ht="15.75" customHeight="1">
      <c r="B625" s="37"/>
    </row>
    <row r="626" ht="15.75" customHeight="1">
      <c r="B626" s="37"/>
    </row>
    <row r="627" ht="15.75" customHeight="1">
      <c r="B627" s="37"/>
    </row>
    <row r="628" ht="15.75" customHeight="1">
      <c r="B628" s="37"/>
    </row>
    <row r="629" ht="15.75" customHeight="1">
      <c r="B629" s="37"/>
    </row>
    <row r="630" ht="15.75" customHeight="1">
      <c r="B630" s="37"/>
    </row>
    <row r="631" ht="15.75" customHeight="1">
      <c r="B631" s="37"/>
    </row>
    <row r="632" ht="15.75" customHeight="1">
      <c r="B632" s="37"/>
    </row>
    <row r="633" ht="15.75" customHeight="1">
      <c r="B633" s="37"/>
    </row>
    <row r="634" ht="15.75" customHeight="1">
      <c r="B634" s="37"/>
    </row>
    <row r="635" ht="15.75" customHeight="1">
      <c r="B635" s="37"/>
    </row>
    <row r="636" ht="15.75" customHeight="1">
      <c r="B636" s="37"/>
    </row>
    <row r="637" ht="15.75" customHeight="1">
      <c r="B637" s="37"/>
    </row>
    <row r="638" ht="15.75" customHeight="1">
      <c r="B638" s="37"/>
    </row>
    <row r="639" ht="15.75" customHeight="1">
      <c r="B639" s="37"/>
    </row>
    <row r="640" ht="15.75" customHeight="1">
      <c r="B640" s="37"/>
    </row>
    <row r="641" ht="15.75" customHeight="1">
      <c r="B641" s="37"/>
    </row>
    <row r="642" ht="15.75" customHeight="1">
      <c r="B642" s="37"/>
    </row>
    <row r="643" ht="15.75" customHeight="1">
      <c r="B643" s="37"/>
    </row>
    <row r="644" ht="15.75" customHeight="1">
      <c r="B644" s="37"/>
    </row>
    <row r="645" ht="15.75" customHeight="1">
      <c r="B645" s="37"/>
    </row>
    <row r="646" ht="15.75" customHeight="1">
      <c r="B646" s="37"/>
    </row>
    <row r="647" ht="15.75" customHeight="1">
      <c r="B647" s="37"/>
    </row>
    <row r="648" ht="15.75" customHeight="1">
      <c r="B648" s="37"/>
    </row>
    <row r="649" ht="15.75" customHeight="1">
      <c r="B649" s="37"/>
    </row>
    <row r="650" ht="15.75" customHeight="1">
      <c r="B650" s="37"/>
    </row>
    <row r="651" ht="15.75" customHeight="1">
      <c r="B651" s="37"/>
    </row>
    <row r="652" ht="15.75" customHeight="1">
      <c r="B652" s="37"/>
    </row>
    <row r="653" ht="15.75" customHeight="1">
      <c r="B653" s="37"/>
    </row>
    <row r="654" ht="15.75" customHeight="1">
      <c r="B654" s="37"/>
    </row>
    <row r="655" ht="15.75" customHeight="1">
      <c r="B655" s="37"/>
    </row>
    <row r="656" ht="15.75" customHeight="1">
      <c r="B656" s="37"/>
    </row>
    <row r="657" ht="15.75" customHeight="1">
      <c r="B657" s="37"/>
    </row>
    <row r="658" ht="15.75" customHeight="1">
      <c r="B658" s="37"/>
    </row>
    <row r="659" ht="15.75" customHeight="1">
      <c r="B659" s="37"/>
    </row>
    <row r="660" ht="15.75" customHeight="1">
      <c r="B660" s="37"/>
    </row>
    <row r="661" ht="15.75" customHeight="1">
      <c r="B661" s="37"/>
    </row>
    <row r="662" ht="15.75" customHeight="1">
      <c r="B662" s="37"/>
    </row>
    <row r="663" ht="15.75" customHeight="1">
      <c r="B663" s="37"/>
    </row>
    <row r="664" ht="15.75" customHeight="1">
      <c r="B664" s="37"/>
    </row>
    <row r="665" ht="15.75" customHeight="1">
      <c r="B665" s="37"/>
    </row>
    <row r="666" ht="15.75" customHeight="1">
      <c r="B666" s="37"/>
    </row>
    <row r="667" ht="15.75" customHeight="1">
      <c r="B667" s="37"/>
    </row>
    <row r="668" ht="15.75" customHeight="1">
      <c r="B668" s="37"/>
    </row>
    <row r="669" ht="15.75" customHeight="1">
      <c r="B669" s="37"/>
    </row>
    <row r="670" ht="15.75" customHeight="1">
      <c r="B670" s="37"/>
    </row>
    <row r="671" ht="15.75" customHeight="1">
      <c r="B671" s="37"/>
    </row>
    <row r="672" ht="15.75" customHeight="1">
      <c r="B672" s="37"/>
    </row>
    <row r="673" ht="15.75" customHeight="1">
      <c r="B673" s="37"/>
    </row>
    <row r="674" ht="15.75" customHeight="1">
      <c r="B674" s="37"/>
    </row>
    <row r="675" ht="15.75" customHeight="1">
      <c r="B675" s="37"/>
    </row>
    <row r="676" ht="15.75" customHeight="1">
      <c r="B676" s="37"/>
    </row>
    <row r="677" ht="15.75" customHeight="1">
      <c r="B677" s="37"/>
    </row>
    <row r="678" ht="15.75" customHeight="1">
      <c r="B678" s="37"/>
    </row>
    <row r="679" ht="15.75" customHeight="1">
      <c r="B679" s="37"/>
    </row>
    <row r="680" ht="15.75" customHeight="1">
      <c r="B680" s="37"/>
    </row>
    <row r="681" ht="15.75" customHeight="1">
      <c r="B681" s="37"/>
    </row>
    <row r="682" ht="15.75" customHeight="1">
      <c r="B682" s="37"/>
    </row>
    <row r="683" ht="15.75" customHeight="1">
      <c r="B683" s="37"/>
    </row>
    <row r="684" ht="15.75" customHeight="1">
      <c r="B684" s="37"/>
    </row>
    <row r="685" ht="15.75" customHeight="1">
      <c r="B685" s="37"/>
    </row>
    <row r="686" ht="15.75" customHeight="1">
      <c r="B686" s="37"/>
    </row>
    <row r="687" ht="15.75" customHeight="1">
      <c r="B687" s="37"/>
    </row>
    <row r="688" ht="15.75" customHeight="1">
      <c r="B688" s="37"/>
    </row>
    <row r="689" ht="15.75" customHeight="1">
      <c r="B689" s="37"/>
    </row>
    <row r="690" ht="15.75" customHeight="1">
      <c r="B690" s="37"/>
    </row>
    <row r="691" ht="15.75" customHeight="1">
      <c r="B691" s="37"/>
    </row>
    <row r="692" ht="15.75" customHeight="1">
      <c r="B692" s="37"/>
    </row>
    <row r="693" ht="15.75" customHeight="1">
      <c r="B693" s="37"/>
    </row>
    <row r="694" ht="15.75" customHeight="1">
      <c r="B694" s="37"/>
    </row>
    <row r="695" ht="15.75" customHeight="1">
      <c r="B695" s="37"/>
    </row>
    <row r="696" ht="15.75" customHeight="1">
      <c r="B696" s="37"/>
    </row>
    <row r="697" ht="15.75" customHeight="1">
      <c r="B697" s="37"/>
    </row>
    <row r="698" ht="15.75" customHeight="1">
      <c r="B698" s="37"/>
    </row>
    <row r="699" ht="15.75" customHeight="1">
      <c r="B699" s="37"/>
    </row>
    <row r="700" ht="15.75" customHeight="1">
      <c r="B700" s="37"/>
    </row>
    <row r="701" ht="15.75" customHeight="1">
      <c r="B701" s="37"/>
    </row>
    <row r="702" ht="15.75" customHeight="1">
      <c r="B702" s="37"/>
    </row>
    <row r="703" ht="15.75" customHeight="1">
      <c r="B703" s="37"/>
    </row>
    <row r="704" ht="15.75" customHeight="1">
      <c r="B704" s="37"/>
    </row>
    <row r="705" ht="15.75" customHeight="1">
      <c r="B705" s="37"/>
    </row>
    <row r="706" ht="15.75" customHeight="1">
      <c r="B706" s="37"/>
    </row>
    <row r="707" ht="15.75" customHeight="1">
      <c r="B707" s="37"/>
    </row>
    <row r="708" ht="15.75" customHeight="1">
      <c r="B708" s="37"/>
    </row>
    <row r="709" ht="15.75" customHeight="1">
      <c r="B709" s="37"/>
    </row>
    <row r="710" ht="15.75" customHeight="1">
      <c r="B710" s="37"/>
    </row>
    <row r="711" ht="15.75" customHeight="1">
      <c r="B711" s="37"/>
    </row>
    <row r="712" ht="15.75" customHeight="1">
      <c r="B712" s="37"/>
    </row>
    <row r="713" ht="15.75" customHeight="1">
      <c r="B713" s="37"/>
    </row>
    <row r="714" ht="15.75" customHeight="1">
      <c r="B714" s="37"/>
    </row>
    <row r="715" ht="15.75" customHeight="1">
      <c r="B715" s="37"/>
    </row>
    <row r="716" ht="15.75" customHeight="1">
      <c r="B716" s="37"/>
    </row>
    <row r="717" ht="15.75" customHeight="1">
      <c r="B717" s="37"/>
    </row>
    <row r="718" ht="15.75" customHeight="1">
      <c r="B718" s="37"/>
    </row>
    <row r="719" ht="15.75" customHeight="1">
      <c r="B719" s="37"/>
    </row>
    <row r="720" ht="15.75" customHeight="1">
      <c r="B720" s="37"/>
    </row>
    <row r="721" ht="15.75" customHeight="1">
      <c r="B721" s="37"/>
    </row>
    <row r="722" ht="15.75" customHeight="1">
      <c r="B722" s="37"/>
    </row>
    <row r="723" ht="15.75" customHeight="1">
      <c r="B723" s="37"/>
    </row>
    <row r="724" ht="15.75" customHeight="1">
      <c r="B724" s="37"/>
    </row>
    <row r="725" ht="15.75" customHeight="1">
      <c r="B725" s="37"/>
    </row>
    <row r="726" ht="15.75" customHeight="1">
      <c r="B726" s="37"/>
    </row>
    <row r="727" ht="15.75" customHeight="1">
      <c r="B727" s="37"/>
    </row>
    <row r="728" ht="15.75" customHeight="1">
      <c r="B728" s="37"/>
    </row>
    <row r="729" ht="15.75" customHeight="1">
      <c r="B729" s="37"/>
    </row>
    <row r="730" ht="15.75" customHeight="1">
      <c r="B730" s="37"/>
    </row>
    <row r="731" ht="15.75" customHeight="1">
      <c r="B731" s="37"/>
    </row>
    <row r="732" ht="15.75" customHeight="1">
      <c r="B732" s="37"/>
    </row>
    <row r="733" ht="15.75" customHeight="1">
      <c r="B733" s="37"/>
    </row>
    <row r="734" ht="15.75" customHeight="1">
      <c r="B734" s="37"/>
    </row>
    <row r="735" ht="15.75" customHeight="1">
      <c r="B735" s="37"/>
    </row>
    <row r="736" ht="15.75" customHeight="1">
      <c r="B736" s="37"/>
    </row>
    <row r="737" ht="15.75" customHeight="1">
      <c r="B737" s="37"/>
    </row>
    <row r="738" ht="15.75" customHeight="1">
      <c r="B738" s="37"/>
    </row>
    <row r="739" ht="15.75" customHeight="1">
      <c r="B739" s="37"/>
    </row>
    <row r="740" ht="15.75" customHeight="1">
      <c r="B740" s="37"/>
    </row>
    <row r="741" ht="15.75" customHeight="1">
      <c r="B741" s="37"/>
    </row>
    <row r="742" ht="15.75" customHeight="1">
      <c r="B742" s="37"/>
    </row>
    <row r="743" ht="15.75" customHeight="1">
      <c r="B743" s="37"/>
    </row>
    <row r="744" ht="15.75" customHeight="1">
      <c r="B744" s="37"/>
    </row>
    <row r="745" ht="15.75" customHeight="1">
      <c r="B745" s="37"/>
    </row>
    <row r="746" ht="15.75" customHeight="1">
      <c r="B746" s="37"/>
    </row>
    <row r="747" ht="15.75" customHeight="1">
      <c r="B747" s="37"/>
    </row>
    <row r="748" ht="15.75" customHeight="1">
      <c r="B748" s="37"/>
    </row>
    <row r="749" ht="15.75" customHeight="1">
      <c r="B749" s="37"/>
    </row>
    <row r="750" ht="15.75" customHeight="1">
      <c r="B750" s="37"/>
    </row>
    <row r="751" ht="15.75" customHeight="1">
      <c r="B751" s="37"/>
    </row>
    <row r="752" ht="15.75" customHeight="1">
      <c r="B752" s="37"/>
    </row>
    <row r="753" ht="15.75" customHeight="1">
      <c r="B753" s="37"/>
    </row>
    <row r="754" ht="15.75" customHeight="1">
      <c r="B754" s="37"/>
    </row>
    <row r="755" ht="15.75" customHeight="1">
      <c r="B755" s="37"/>
    </row>
    <row r="756" ht="15.75" customHeight="1">
      <c r="B756" s="37"/>
    </row>
    <row r="757" ht="15.75" customHeight="1">
      <c r="B757" s="37"/>
    </row>
    <row r="758" ht="15.75" customHeight="1">
      <c r="B758" s="37"/>
    </row>
    <row r="759" ht="15.75" customHeight="1">
      <c r="B759" s="37"/>
    </row>
    <row r="760" ht="15.75" customHeight="1">
      <c r="B760" s="37"/>
    </row>
    <row r="761" ht="15.75" customHeight="1">
      <c r="B761" s="37"/>
    </row>
    <row r="762" ht="15.75" customHeight="1">
      <c r="B762" s="37"/>
    </row>
    <row r="763" ht="15.75" customHeight="1">
      <c r="B763" s="37"/>
    </row>
    <row r="764" ht="15.75" customHeight="1">
      <c r="B764" s="37"/>
    </row>
    <row r="765" ht="15.75" customHeight="1">
      <c r="B765" s="37"/>
    </row>
    <row r="766" ht="15.75" customHeight="1">
      <c r="B766" s="37"/>
    </row>
    <row r="767" ht="15.75" customHeight="1">
      <c r="B767" s="37"/>
    </row>
    <row r="768" ht="15.75" customHeight="1">
      <c r="B768" s="37"/>
    </row>
    <row r="769" ht="15.75" customHeight="1">
      <c r="B769" s="37"/>
    </row>
    <row r="770" ht="15.75" customHeight="1">
      <c r="B770" s="37"/>
    </row>
    <row r="771" ht="15.75" customHeight="1">
      <c r="B771" s="37"/>
    </row>
    <row r="772" ht="15.75" customHeight="1">
      <c r="B772" s="37"/>
    </row>
    <row r="773" ht="15.75" customHeight="1">
      <c r="B773" s="37"/>
    </row>
    <row r="774" ht="15.75" customHeight="1">
      <c r="B774" s="37"/>
    </row>
    <row r="775" ht="15.75" customHeight="1">
      <c r="B775" s="37"/>
    </row>
    <row r="776" ht="15.75" customHeight="1">
      <c r="B776" s="37"/>
    </row>
    <row r="777" ht="15.75" customHeight="1">
      <c r="B777" s="37"/>
    </row>
    <row r="778" ht="15.75" customHeight="1">
      <c r="B778" s="37"/>
    </row>
    <row r="779" ht="15.75" customHeight="1">
      <c r="B779" s="37"/>
    </row>
    <row r="780" ht="15.75" customHeight="1">
      <c r="B780" s="37"/>
    </row>
    <row r="781" ht="15.75" customHeight="1">
      <c r="B781" s="37"/>
    </row>
    <row r="782" ht="15.75" customHeight="1">
      <c r="B782" s="37"/>
    </row>
    <row r="783" ht="15.75" customHeight="1">
      <c r="B783" s="37"/>
    </row>
    <row r="784" ht="15.75" customHeight="1">
      <c r="B784" s="37"/>
    </row>
    <row r="785" ht="15.75" customHeight="1">
      <c r="B785" s="37"/>
    </row>
    <row r="786" ht="15.75" customHeight="1">
      <c r="B786" s="37"/>
    </row>
    <row r="787" ht="15.75" customHeight="1">
      <c r="B787" s="37"/>
    </row>
    <row r="788" ht="15.75" customHeight="1">
      <c r="B788" s="37"/>
    </row>
    <row r="789" ht="15.75" customHeight="1">
      <c r="B789" s="37"/>
    </row>
    <row r="790" ht="15.75" customHeight="1">
      <c r="B790" s="37"/>
    </row>
    <row r="791" ht="15.75" customHeight="1">
      <c r="B791" s="37"/>
    </row>
    <row r="792" ht="15.75" customHeight="1">
      <c r="B792" s="37"/>
    </row>
    <row r="793" ht="15.75" customHeight="1">
      <c r="B793" s="37"/>
    </row>
    <row r="794" ht="15.75" customHeight="1">
      <c r="B794" s="37"/>
    </row>
    <row r="795" ht="15.75" customHeight="1">
      <c r="B795" s="37"/>
    </row>
    <row r="796" ht="15.75" customHeight="1">
      <c r="B796" s="37"/>
    </row>
    <row r="797" ht="15.75" customHeight="1">
      <c r="B797" s="37"/>
    </row>
    <row r="798" ht="15.75" customHeight="1">
      <c r="B798" s="37"/>
    </row>
    <row r="799" ht="15.75" customHeight="1">
      <c r="B799" s="37"/>
    </row>
    <row r="800" ht="15.75" customHeight="1">
      <c r="B800" s="37"/>
    </row>
    <row r="801" ht="15.75" customHeight="1">
      <c r="B801" s="37"/>
    </row>
    <row r="802" ht="15.75" customHeight="1">
      <c r="B802" s="37"/>
    </row>
    <row r="803" ht="15.75" customHeight="1">
      <c r="B803" s="37"/>
    </row>
    <row r="804" ht="15.75" customHeight="1">
      <c r="B804" s="37"/>
    </row>
    <row r="805" ht="15.75" customHeight="1">
      <c r="B805" s="37"/>
    </row>
    <row r="806" ht="15.75" customHeight="1">
      <c r="B806" s="37"/>
    </row>
    <row r="807" ht="15.75" customHeight="1">
      <c r="B807" s="37"/>
    </row>
    <row r="808" ht="15.75" customHeight="1">
      <c r="B808" s="37"/>
    </row>
    <row r="809" ht="15.75" customHeight="1">
      <c r="B809" s="37"/>
    </row>
    <row r="810" ht="15.75" customHeight="1">
      <c r="B810" s="37"/>
    </row>
    <row r="811" ht="15.75" customHeight="1">
      <c r="B811" s="37"/>
    </row>
    <row r="812" ht="15.75" customHeight="1">
      <c r="B812" s="37"/>
    </row>
    <row r="813" ht="15.75" customHeight="1">
      <c r="B813" s="37"/>
    </row>
    <row r="814" ht="15.75" customHeight="1">
      <c r="B814" s="37"/>
    </row>
    <row r="815" ht="15.75" customHeight="1">
      <c r="B815" s="37"/>
    </row>
    <row r="816" ht="15.75" customHeight="1">
      <c r="B816" s="37"/>
    </row>
    <row r="817" ht="15.75" customHeight="1">
      <c r="B817" s="37"/>
    </row>
    <row r="818" ht="15.75" customHeight="1">
      <c r="B818" s="37"/>
    </row>
    <row r="819" ht="15.75" customHeight="1">
      <c r="B819" s="37"/>
    </row>
    <row r="820" ht="15.75" customHeight="1">
      <c r="B820" s="37"/>
    </row>
    <row r="821" ht="15.75" customHeight="1">
      <c r="B821" s="37"/>
    </row>
    <row r="822" ht="15.75" customHeight="1">
      <c r="B822" s="37"/>
    </row>
    <row r="823" ht="15.75" customHeight="1">
      <c r="B823" s="37"/>
    </row>
    <row r="824" ht="15.75" customHeight="1">
      <c r="B824" s="37"/>
    </row>
    <row r="825" ht="15.75" customHeight="1">
      <c r="B825" s="37"/>
    </row>
    <row r="826" ht="15.75" customHeight="1">
      <c r="B826" s="37"/>
    </row>
    <row r="827" ht="15.75" customHeight="1">
      <c r="B827" s="37"/>
    </row>
    <row r="828" ht="15.75" customHeight="1">
      <c r="B828" s="37"/>
    </row>
    <row r="829" ht="15.75" customHeight="1">
      <c r="B829" s="37"/>
    </row>
    <row r="830" ht="15.75" customHeight="1">
      <c r="B830" s="37"/>
    </row>
    <row r="831" ht="15.75" customHeight="1">
      <c r="B831" s="37"/>
    </row>
    <row r="832" ht="15.75" customHeight="1">
      <c r="B832" s="37"/>
    </row>
    <row r="833" ht="15.75" customHeight="1">
      <c r="B833" s="37"/>
    </row>
    <row r="834" ht="15.75" customHeight="1">
      <c r="B834" s="37"/>
    </row>
    <row r="835" ht="15.75" customHeight="1">
      <c r="B835" s="37"/>
    </row>
    <row r="836" ht="15.75" customHeight="1">
      <c r="B836" s="37"/>
    </row>
    <row r="837" ht="15.75" customHeight="1">
      <c r="B837" s="37"/>
    </row>
    <row r="838" ht="15.75" customHeight="1">
      <c r="B838" s="37"/>
    </row>
    <row r="839" ht="15.75" customHeight="1">
      <c r="B839" s="37"/>
    </row>
    <row r="840" ht="15.75" customHeight="1">
      <c r="B840" s="37"/>
    </row>
    <row r="841" ht="15.75" customHeight="1">
      <c r="B841" s="37"/>
    </row>
    <row r="842" ht="15.75" customHeight="1">
      <c r="B842" s="37"/>
    </row>
    <row r="843" ht="15.75" customHeight="1">
      <c r="B843" s="37"/>
    </row>
    <row r="844" ht="15.75" customHeight="1">
      <c r="B844" s="37"/>
    </row>
    <row r="845" ht="15.75" customHeight="1">
      <c r="B845" s="37"/>
    </row>
    <row r="846" ht="15.75" customHeight="1">
      <c r="B846" s="37"/>
    </row>
    <row r="847" ht="15.75" customHeight="1">
      <c r="B847" s="37"/>
    </row>
    <row r="848" ht="15.75" customHeight="1">
      <c r="B848" s="37"/>
    </row>
    <row r="849" ht="15.75" customHeight="1">
      <c r="B849" s="37"/>
    </row>
    <row r="850" ht="15.75" customHeight="1">
      <c r="B850" s="37"/>
    </row>
    <row r="851" ht="15.75" customHeight="1">
      <c r="B851" s="37"/>
    </row>
    <row r="852" ht="15.75" customHeight="1">
      <c r="B852" s="37"/>
    </row>
    <row r="853" ht="15.75" customHeight="1">
      <c r="B853" s="37"/>
    </row>
    <row r="854" ht="15.75" customHeight="1">
      <c r="B854" s="37"/>
    </row>
    <row r="855" ht="15.75" customHeight="1">
      <c r="B855" s="37"/>
    </row>
    <row r="856" ht="15.75" customHeight="1">
      <c r="B856" s="37"/>
    </row>
    <row r="857" ht="15.75" customHeight="1">
      <c r="B857" s="37"/>
    </row>
    <row r="858" ht="15.75" customHeight="1">
      <c r="B858" s="37"/>
    </row>
    <row r="859" ht="15.75" customHeight="1">
      <c r="B859" s="37"/>
    </row>
    <row r="860" ht="15.75" customHeight="1">
      <c r="B860" s="37"/>
    </row>
    <row r="861" ht="15.75" customHeight="1">
      <c r="B861" s="37"/>
    </row>
    <row r="862" ht="15.75" customHeight="1">
      <c r="B862" s="37"/>
    </row>
    <row r="863" ht="15.75" customHeight="1">
      <c r="B863" s="37"/>
    </row>
    <row r="864" ht="15.75" customHeight="1">
      <c r="B864" s="37"/>
    </row>
    <row r="865" ht="15.75" customHeight="1">
      <c r="B865" s="37"/>
    </row>
    <row r="866" ht="15.75" customHeight="1">
      <c r="B866" s="37"/>
    </row>
    <row r="867" ht="15.75" customHeight="1">
      <c r="B867" s="37"/>
    </row>
    <row r="868" ht="15.75" customHeight="1">
      <c r="B868" s="37"/>
    </row>
    <row r="869" ht="15.75" customHeight="1">
      <c r="B869" s="37"/>
    </row>
    <row r="870" ht="15.75" customHeight="1">
      <c r="B870" s="37"/>
    </row>
    <row r="871" ht="15.75" customHeight="1">
      <c r="B871" s="37"/>
    </row>
    <row r="872" ht="15.75" customHeight="1">
      <c r="B872" s="37"/>
    </row>
    <row r="873" ht="15.75" customHeight="1">
      <c r="B873" s="37"/>
    </row>
    <row r="874" ht="15.75" customHeight="1">
      <c r="B874" s="37"/>
    </row>
    <row r="875" ht="15.75" customHeight="1">
      <c r="B875" s="37"/>
    </row>
    <row r="876" ht="15.75" customHeight="1">
      <c r="B876" s="37"/>
    </row>
    <row r="877" ht="15.75" customHeight="1">
      <c r="B877" s="37"/>
    </row>
    <row r="878" ht="15.75" customHeight="1">
      <c r="B878" s="37"/>
    </row>
    <row r="879" ht="15.75" customHeight="1">
      <c r="B879" s="37"/>
    </row>
    <row r="880" ht="15.75" customHeight="1">
      <c r="B880" s="37"/>
    </row>
    <row r="881" ht="15.75" customHeight="1">
      <c r="B881" s="37"/>
    </row>
    <row r="882" ht="15.75" customHeight="1">
      <c r="B882" s="37"/>
    </row>
    <row r="883" ht="15.75" customHeight="1">
      <c r="B883" s="37"/>
    </row>
    <row r="884" ht="15.75" customHeight="1">
      <c r="B884" s="37"/>
    </row>
    <row r="885" ht="15.75" customHeight="1">
      <c r="B885" s="37"/>
    </row>
    <row r="886" ht="15.75" customHeight="1">
      <c r="B886" s="37"/>
    </row>
    <row r="887" ht="15.75" customHeight="1">
      <c r="B887" s="37"/>
    </row>
    <row r="888" ht="15.75" customHeight="1">
      <c r="B888" s="37"/>
    </row>
    <row r="889" ht="15.75" customHeight="1">
      <c r="B889" s="37"/>
    </row>
    <row r="890" ht="15.75" customHeight="1">
      <c r="B890" s="37"/>
    </row>
    <row r="891" ht="15.75" customHeight="1">
      <c r="B891" s="37"/>
    </row>
    <row r="892" ht="15.75" customHeight="1">
      <c r="B892" s="37"/>
    </row>
    <row r="893" ht="15.75" customHeight="1">
      <c r="B893" s="37"/>
    </row>
    <row r="894" ht="15.75" customHeight="1">
      <c r="B894" s="37"/>
    </row>
    <row r="895" ht="15.75" customHeight="1">
      <c r="B895" s="37"/>
    </row>
    <row r="896" ht="15.75" customHeight="1">
      <c r="B896" s="37"/>
    </row>
    <row r="897" ht="15.75" customHeight="1">
      <c r="B897" s="37"/>
    </row>
    <row r="898" ht="15.75" customHeight="1">
      <c r="B898" s="37"/>
    </row>
    <row r="899" ht="15.75" customHeight="1">
      <c r="B899" s="37"/>
    </row>
    <row r="900" ht="15.75" customHeight="1">
      <c r="B900" s="37"/>
    </row>
    <row r="901" ht="15.75" customHeight="1">
      <c r="B901" s="37"/>
    </row>
    <row r="902" ht="15.75" customHeight="1">
      <c r="B902" s="37"/>
    </row>
    <row r="903" ht="15.75" customHeight="1">
      <c r="B903" s="37"/>
    </row>
    <row r="904" ht="15.75" customHeight="1">
      <c r="B904" s="37"/>
    </row>
    <row r="905" ht="15.75" customHeight="1">
      <c r="B905" s="37"/>
    </row>
    <row r="906" ht="15.75" customHeight="1">
      <c r="B906" s="37"/>
    </row>
    <row r="907" ht="15.75" customHeight="1">
      <c r="B907" s="37"/>
    </row>
    <row r="908" ht="15.75" customHeight="1">
      <c r="B908" s="37"/>
    </row>
    <row r="909" ht="15.75" customHeight="1">
      <c r="B909" s="37"/>
    </row>
    <row r="910" ht="15.75" customHeight="1">
      <c r="B910" s="37"/>
    </row>
    <row r="911" ht="15.75" customHeight="1">
      <c r="B911" s="37"/>
    </row>
    <row r="912" ht="15.75" customHeight="1">
      <c r="B912" s="37"/>
    </row>
    <row r="913" ht="15.75" customHeight="1">
      <c r="B913" s="37"/>
    </row>
    <row r="914" ht="15.75" customHeight="1">
      <c r="B914" s="37"/>
    </row>
    <row r="915" ht="15.75" customHeight="1">
      <c r="B915" s="37"/>
    </row>
    <row r="916" ht="15.75" customHeight="1">
      <c r="B916" s="37"/>
    </row>
    <row r="917" ht="15.75" customHeight="1">
      <c r="B917" s="37"/>
    </row>
    <row r="918" ht="15.75" customHeight="1">
      <c r="B918" s="37"/>
    </row>
    <row r="919" ht="15.75" customHeight="1">
      <c r="B919" s="37"/>
    </row>
    <row r="920" ht="15.75" customHeight="1">
      <c r="B920" s="37"/>
    </row>
    <row r="921" ht="15.75" customHeight="1">
      <c r="B921" s="37"/>
    </row>
    <row r="922" ht="15.75" customHeight="1">
      <c r="B922" s="37"/>
    </row>
    <row r="923" ht="15.75" customHeight="1">
      <c r="B923" s="37"/>
    </row>
    <row r="924" ht="15.75" customHeight="1">
      <c r="B924" s="37"/>
    </row>
    <row r="925" ht="15.75" customHeight="1">
      <c r="B925" s="37"/>
    </row>
    <row r="926" ht="15.75" customHeight="1">
      <c r="B926" s="37"/>
    </row>
    <row r="927" ht="15.75" customHeight="1">
      <c r="B927" s="37"/>
    </row>
    <row r="928" ht="15.75" customHeight="1">
      <c r="B928" s="37"/>
    </row>
    <row r="929" ht="15.75" customHeight="1">
      <c r="B929" s="37"/>
    </row>
    <row r="930" ht="15.75" customHeight="1">
      <c r="B930" s="37"/>
    </row>
    <row r="931" ht="15.75" customHeight="1">
      <c r="B931" s="37"/>
    </row>
    <row r="932" ht="15.75" customHeight="1">
      <c r="B932" s="37"/>
    </row>
    <row r="933" ht="15.75" customHeight="1">
      <c r="B933" s="37"/>
    </row>
    <row r="934" ht="15.75" customHeight="1">
      <c r="B934" s="37"/>
    </row>
    <row r="935" ht="15.75" customHeight="1">
      <c r="B935" s="37"/>
    </row>
    <row r="936" ht="15.75" customHeight="1">
      <c r="B936" s="37"/>
    </row>
    <row r="937" ht="15.75" customHeight="1">
      <c r="B937" s="37"/>
    </row>
    <row r="938" ht="15.75" customHeight="1">
      <c r="B938" s="37"/>
    </row>
    <row r="939" ht="15.75" customHeight="1">
      <c r="B939" s="37"/>
    </row>
    <row r="940" ht="15.75" customHeight="1">
      <c r="B940" s="37"/>
    </row>
    <row r="941" ht="15.75" customHeight="1">
      <c r="B941" s="37"/>
    </row>
    <row r="942" ht="15.75" customHeight="1">
      <c r="B942" s="37"/>
    </row>
    <row r="943" ht="15.75" customHeight="1">
      <c r="B943" s="37"/>
    </row>
    <row r="944" ht="15.75" customHeight="1">
      <c r="B944" s="37"/>
    </row>
    <row r="945" ht="15.75" customHeight="1">
      <c r="B945" s="37"/>
    </row>
    <row r="946" ht="15.75" customHeight="1">
      <c r="B946" s="37"/>
    </row>
    <row r="947" ht="15.75" customHeight="1">
      <c r="B947" s="37"/>
    </row>
    <row r="948" ht="15.75" customHeight="1">
      <c r="B948" s="37"/>
    </row>
    <row r="949" ht="15.75" customHeight="1">
      <c r="B949" s="37"/>
    </row>
    <row r="950" ht="15.75" customHeight="1">
      <c r="B950" s="37"/>
    </row>
    <row r="951" ht="15.75" customHeight="1">
      <c r="B951" s="37"/>
    </row>
    <row r="952" ht="15.75" customHeight="1">
      <c r="B952" s="37"/>
    </row>
    <row r="953" ht="15.75" customHeight="1">
      <c r="B953" s="37"/>
    </row>
    <row r="954" ht="15.75" customHeight="1">
      <c r="B954" s="37"/>
    </row>
    <row r="955" ht="15.75" customHeight="1">
      <c r="B955" s="37"/>
    </row>
    <row r="956" ht="15.75" customHeight="1">
      <c r="B956" s="37"/>
    </row>
    <row r="957" ht="15.75" customHeight="1">
      <c r="B957" s="37"/>
    </row>
    <row r="958" ht="15.75" customHeight="1">
      <c r="B958" s="37"/>
    </row>
    <row r="959" ht="15.75" customHeight="1">
      <c r="B959" s="37"/>
    </row>
    <row r="960" ht="15.75" customHeight="1">
      <c r="B960" s="37"/>
    </row>
    <row r="961" ht="15.75" customHeight="1">
      <c r="B961" s="37"/>
    </row>
    <row r="962" ht="15.75" customHeight="1">
      <c r="B962" s="37"/>
    </row>
    <row r="963" ht="15.75" customHeight="1">
      <c r="B963" s="37"/>
    </row>
    <row r="964" ht="15.75" customHeight="1">
      <c r="B964" s="37"/>
    </row>
    <row r="965" ht="15.75" customHeight="1">
      <c r="B965" s="37"/>
    </row>
    <row r="966" ht="15.75" customHeight="1">
      <c r="B966" s="37"/>
    </row>
    <row r="967" ht="15.75" customHeight="1">
      <c r="B967" s="37"/>
    </row>
    <row r="968" ht="15.75" customHeight="1">
      <c r="B968" s="37"/>
    </row>
    <row r="969" ht="15.75" customHeight="1">
      <c r="B969" s="37"/>
    </row>
    <row r="970" ht="15.75" customHeight="1">
      <c r="B970" s="37"/>
    </row>
    <row r="971" ht="15.75" customHeight="1">
      <c r="B971" s="37"/>
    </row>
    <row r="972" ht="15.75" customHeight="1">
      <c r="B972" s="37"/>
    </row>
    <row r="973" ht="15.75" customHeight="1">
      <c r="B973" s="37"/>
    </row>
    <row r="974" ht="15.75" customHeight="1">
      <c r="B974" s="37"/>
    </row>
    <row r="975" ht="15.75" customHeight="1">
      <c r="B975" s="37"/>
    </row>
    <row r="976" ht="15.75" customHeight="1">
      <c r="B976" s="37"/>
    </row>
    <row r="977" ht="15.75" customHeight="1">
      <c r="B977" s="37"/>
    </row>
    <row r="978" ht="15.75" customHeight="1">
      <c r="B978" s="37"/>
    </row>
    <row r="979" ht="15.75" customHeight="1">
      <c r="B979" s="37"/>
    </row>
    <row r="980" ht="15.75" customHeight="1">
      <c r="B980" s="37"/>
    </row>
    <row r="981" ht="15.75" customHeight="1">
      <c r="B981" s="37"/>
    </row>
    <row r="982" ht="15.75" customHeight="1">
      <c r="B982" s="37"/>
    </row>
    <row r="983" ht="15.75" customHeight="1">
      <c r="B983" s="37"/>
    </row>
    <row r="984" ht="15.75" customHeight="1">
      <c r="B984" s="37"/>
    </row>
    <row r="985" ht="15.75" customHeight="1">
      <c r="B985" s="37"/>
    </row>
    <row r="986" ht="15.75" customHeight="1">
      <c r="B986" s="37"/>
    </row>
    <row r="987" ht="15.75" customHeight="1">
      <c r="B987" s="37"/>
    </row>
    <row r="988" ht="15.75" customHeight="1">
      <c r="B988" s="37"/>
    </row>
    <row r="989" ht="15.75" customHeight="1">
      <c r="B989" s="37"/>
    </row>
    <row r="990" ht="15.75" customHeight="1">
      <c r="B990" s="37"/>
    </row>
    <row r="991" ht="15.75" customHeight="1">
      <c r="B991" s="37"/>
    </row>
    <row r="992" ht="15.75" customHeight="1">
      <c r="B992" s="37"/>
    </row>
    <row r="993" ht="15.75" customHeight="1">
      <c r="B993" s="37"/>
    </row>
    <row r="994" ht="15.75" customHeight="1">
      <c r="B994" s="37"/>
    </row>
    <row r="995" ht="15.75" customHeight="1">
      <c r="B995" s="37"/>
    </row>
    <row r="996" ht="15.75" customHeight="1">
      <c r="B996" s="37"/>
    </row>
    <row r="997" ht="15.75" customHeight="1">
      <c r="B997" s="37"/>
    </row>
    <row r="998" ht="15.75" customHeight="1">
      <c r="B998" s="37"/>
    </row>
    <row r="999" ht="15.75" customHeight="1">
      <c r="B999" s="37"/>
    </row>
    <row r="1000" ht="15.75" customHeight="1">
      <c r="B1000" s="37"/>
    </row>
  </sheetData>
  <mergeCells count="1">
    <mergeCell ref="A1:B1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7.43"/>
    <col customWidth="1" min="3" max="3" width="8.0"/>
    <col customWidth="1" min="4" max="4" width="20.71"/>
    <col customWidth="1" min="5" max="5" width="11.14"/>
    <col customWidth="1" min="6" max="6" width="33.86"/>
    <col customWidth="1" min="7" max="7" width="27.86"/>
    <col customWidth="1" min="8" max="8" width="25.0"/>
    <col customWidth="1" min="9" max="9" width="40.71"/>
    <col customWidth="1" min="10" max="10" width="15.43"/>
    <col customWidth="1" min="11" max="11" width="7.43"/>
    <col customWidth="1" min="12" max="12" width="12.14"/>
    <col customWidth="1" min="13" max="13" width="7.43"/>
    <col customWidth="1" min="14" max="14" width="12.14"/>
    <col customWidth="1" min="15" max="15" width="7.43"/>
    <col customWidth="1" min="16" max="54" width="8.29"/>
  </cols>
  <sheetData>
    <row r="1">
      <c r="A1" s="1" t="s">
        <v>745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0</v>
      </c>
      <c r="N1" s="4" t="s">
        <v>13</v>
      </c>
      <c r="O1" s="5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19</v>
      </c>
      <c r="U1" s="7" t="s">
        <v>20</v>
      </c>
      <c r="V1" s="7" t="s">
        <v>21</v>
      </c>
      <c r="W1" s="6" t="s">
        <v>22</v>
      </c>
      <c r="X1" s="6" t="s">
        <v>23</v>
      </c>
      <c r="Y1" s="7" t="s">
        <v>24</v>
      </c>
      <c r="Z1" s="6" t="s">
        <v>25</v>
      </c>
      <c r="AA1" s="7" t="s">
        <v>26</v>
      </c>
      <c r="AB1" s="7" t="s">
        <v>27</v>
      </c>
      <c r="AC1" s="6" t="s">
        <v>28</v>
      </c>
      <c r="AD1" s="7" t="s">
        <v>29</v>
      </c>
      <c r="AE1" s="7" t="s">
        <v>30</v>
      </c>
      <c r="AF1" s="6" t="s">
        <v>31</v>
      </c>
      <c r="AG1" s="7" t="s">
        <v>32</v>
      </c>
      <c r="AH1" s="6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6" t="s">
        <v>41</v>
      </c>
      <c r="AQ1" s="7" t="s">
        <v>42</v>
      </c>
      <c r="AR1" s="6" t="s">
        <v>43</v>
      </c>
      <c r="AS1" s="7" t="s">
        <v>44</v>
      </c>
      <c r="AT1" s="6" t="s">
        <v>45</v>
      </c>
      <c r="AU1" s="7" t="s">
        <v>46</v>
      </c>
      <c r="AV1" s="6" t="s">
        <v>47</v>
      </c>
      <c r="AW1" s="7" t="s">
        <v>48</v>
      </c>
      <c r="AX1" s="6" t="s">
        <v>49</v>
      </c>
      <c r="AY1" s="7" t="s">
        <v>50</v>
      </c>
      <c r="AZ1" s="6" t="s">
        <v>51</v>
      </c>
      <c r="BA1" s="7" t="s">
        <v>52</v>
      </c>
      <c r="BB1" s="8" t="s">
        <v>53</v>
      </c>
    </row>
    <row r="2" ht="18.0" customHeight="1">
      <c r="A2" s="57">
        <v>44791.0</v>
      </c>
      <c r="B2" s="58" t="s">
        <v>746</v>
      </c>
      <c r="C2" s="58" t="s">
        <v>115</v>
      </c>
      <c r="D2" s="59" t="s">
        <v>65</v>
      </c>
      <c r="E2" s="59" t="s">
        <v>66</v>
      </c>
      <c r="F2" s="32" t="s">
        <v>67</v>
      </c>
      <c r="G2" s="59" t="s">
        <v>68</v>
      </c>
      <c r="H2" s="59" t="s">
        <v>69</v>
      </c>
      <c r="I2" s="59"/>
      <c r="J2" s="59" t="s">
        <v>71</v>
      </c>
      <c r="K2" s="59">
        <v>2024.0</v>
      </c>
      <c r="L2" s="59"/>
      <c r="M2" s="59"/>
      <c r="N2" s="60"/>
      <c r="O2" s="60"/>
      <c r="P2" s="58"/>
      <c r="Q2" s="58"/>
      <c r="R2" s="58" t="s">
        <v>63</v>
      </c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61"/>
    </row>
    <row r="3" ht="18.0" customHeight="1">
      <c r="A3" s="28">
        <v>44794.0</v>
      </c>
      <c r="B3" s="29" t="s">
        <v>746</v>
      </c>
      <c r="C3" s="29" t="s">
        <v>55</v>
      </c>
      <c r="D3" s="31" t="s">
        <v>79</v>
      </c>
      <c r="E3" s="31" t="s">
        <v>80</v>
      </c>
      <c r="F3" s="32" t="s">
        <v>81</v>
      </c>
      <c r="G3" s="31" t="s">
        <v>82</v>
      </c>
      <c r="H3" s="31" t="s">
        <v>69</v>
      </c>
      <c r="I3" s="31"/>
      <c r="J3" s="31" t="s">
        <v>83</v>
      </c>
      <c r="K3" s="31">
        <v>2025.0</v>
      </c>
      <c r="L3" s="31"/>
      <c r="M3" s="31"/>
      <c r="N3" s="33"/>
      <c r="O3" s="33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 t="s">
        <v>63</v>
      </c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34"/>
    </row>
    <row r="4" ht="18.0" customHeight="1">
      <c r="A4" s="28">
        <v>44796.0</v>
      </c>
      <c r="B4" s="30" t="s">
        <v>727</v>
      </c>
      <c r="C4" s="30" t="s">
        <v>55</v>
      </c>
      <c r="D4" s="31" t="s">
        <v>84</v>
      </c>
      <c r="E4" s="31" t="s">
        <v>85</v>
      </c>
      <c r="F4" s="62" t="s">
        <v>86</v>
      </c>
      <c r="G4" s="31" t="s">
        <v>87</v>
      </c>
      <c r="H4" s="31" t="s">
        <v>88</v>
      </c>
      <c r="I4" s="31"/>
      <c r="J4" s="31" t="s">
        <v>89</v>
      </c>
      <c r="K4" s="31">
        <v>2025.0</v>
      </c>
      <c r="L4" s="31"/>
      <c r="M4" s="31"/>
      <c r="N4" s="33"/>
      <c r="O4" s="33"/>
      <c r="P4" s="29"/>
      <c r="Q4" s="29" t="s">
        <v>63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34"/>
    </row>
    <row r="5" ht="18.0" customHeight="1">
      <c r="A5" s="28">
        <v>44804.0</v>
      </c>
      <c r="B5" s="29" t="s">
        <v>153</v>
      </c>
      <c r="C5" s="29" t="s">
        <v>55</v>
      </c>
      <c r="D5" s="31" t="s">
        <v>747</v>
      </c>
      <c r="E5" s="31" t="s">
        <v>187</v>
      </c>
      <c r="F5" s="32" t="s">
        <v>748</v>
      </c>
      <c r="G5" s="31" t="s">
        <v>749</v>
      </c>
      <c r="H5" s="31" t="s">
        <v>200</v>
      </c>
      <c r="I5" s="63"/>
      <c r="J5" s="31" t="s">
        <v>750</v>
      </c>
      <c r="K5" s="31">
        <v>2023.0</v>
      </c>
      <c r="L5" s="31" t="s">
        <v>751</v>
      </c>
      <c r="M5" s="31">
        <v>2023.0</v>
      </c>
      <c r="N5" s="33"/>
      <c r="O5" s="33"/>
      <c r="P5" s="29"/>
      <c r="Q5" s="29"/>
      <c r="R5" s="29"/>
      <c r="S5" s="29" t="s">
        <v>0</v>
      </c>
      <c r="T5" s="29" t="s">
        <v>63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 t="s">
        <v>63</v>
      </c>
      <c r="AF5" s="29"/>
      <c r="AG5" s="29"/>
      <c r="AH5" s="29"/>
      <c r="AI5" s="29"/>
      <c r="AJ5" s="29"/>
      <c r="AK5" s="29"/>
      <c r="AL5" s="29"/>
      <c r="AM5" s="29"/>
      <c r="AN5" s="29"/>
      <c r="AO5" s="29" t="s">
        <v>63</v>
      </c>
      <c r="AP5" s="29"/>
      <c r="AQ5" s="29"/>
      <c r="AR5" s="29"/>
      <c r="AS5" s="29" t="s">
        <v>63</v>
      </c>
      <c r="AT5" s="29"/>
      <c r="AU5" s="29"/>
      <c r="AV5" s="29"/>
      <c r="AW5" s="29"/>
      <c r="AX5" s="29"/>
      <c r="AY5" s="29"/>
      <c r="AZ5" s="29"/>
      <c r="BA5" s="29"/>
      <c r="BB5" s="34"/>
    </row>
    <row r="6" ht="18.0" customHeight="1">
      <c r="A6" s="28">
        <v>44795.0</v>
      </c>
      <c r="B6" s="29" t="s">
        <v>746</v>
      </c>
      <c r="C6" s="29" t="s">
        <v>55</v>
      </c>
      <c r="D6" s="31" t="s">
        <v>752</v>
      </c>
      <c r="E6" s="31" t="s">
        <v>338</v>
      </c>
      <c r="F6" s="32" t="s">
        <v>753</v>
      </c>
      <c r="G6" s="31" t="s">
        <v>754</v>
      </c>
      <c r="H6" s="31" t="s">
        <v>69</v>
      </c>
      <c r="I6" s="31"/>
      <c r="J6" s="31" t="s">
        <v>555</v>
      </c>
      <c r="K6" s="31">
        <v>2023.0</v>
      </c>
      <c r="L6" s="31"/>
      <c r="M6" s="31"/>
      <c r="N6" s="33"/>
      <c r="O6" s="33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 t="s">
        <v>63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 t="s">
        <v>63</v>
      </c>
      <c r="AU6" s="29"/>
      <c r="AV6" s="29"/>
      <c r="AW6" s="29"/>
      <c r="AX6" s="29" t="s">
        <v>63</v>
      </c>
      <c r="AY6" s="29"/>
      <c r="AZ6" s="29"/>
      <c r="BA6" s="29"/>
      <c r="BB6" s="34"/>
    </row>
    <row r="7" ht="18.0" customHeight="1">
      <c r="A7" s="28">
        <v>44761.0</v>
      </c>
      <c r="B7" s="29" t="s">
        <v>755</v>
      </c>
      <c r="C7" s="30" t="s">
        <v>55</v>
      </c>
      <c r="D7" s="31" t="s">
        <v>99</v>
      </c>
      <c r="E7" s="31" t="s">
        <v>100</v>
      </c>
      <c r="F7" s="32" t="s">
        <v>101</v>
      </c>
      <c r="G7" s="31" t="s">
        <v>102</v>
      </c>
      <c r="H7" s="31" t="s">
        <v>69</v>
      </c>
      <c r="I7" s="31"/>
      <c r="J7" s="31" t="s">
        <v>103</v>
      </c>
      <c r="K7" s="31">
        <v>2024.0</v>
      </c>
      <c r="L7" s="31"/>
      <c r="M7" s="31"/>
      <c r="N7" s="33"/>
      <c r="O7" s="33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 t="s">
        <v>63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34"/>
    </row>
    <row r="8" ht="18.0" customHeight="1">
      <c r="A8" s="57">
        <v>44787.0</v>
      </c>
      <c r="B8" s="29" t="s">
        <v>756</v>
      </c>
      <c r="C8" s="29" t="s">
        <v>115</v>
      </c>
      <c r="D8" s="31" t="s">
        <v>116</v>
      </c>
      <c r="E8" s="31" t="s">
        <v>100</v>
      </c>
      <c r="F8" s="32" t="s">
        <v>117</v>
      </c>
      <c r="G8" s="31" t="s">
        <v>118</v>
      </c>
      <c r="H8" s="31" t="s">
        <v>69</v>
      </c>
      <c r="I8" s="31"/>
      <c r="J8" s="31" t="s">
        <v>120</v>
      </c>
      <c r="K8" s="31">
        <v>2025.0</v>
      </c>
      <c r="L8" s="31"/>
      <c r="M8" s="31"/>
      <c r="N8" s="33"/>
      <c r="O8" s="33"/>
      <c r="P8" s="29"/>
      <c r="Q8" s="29"/>
      <c r="R8" s="29" t="s">
        <v>63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34"/>
    </row>
    <row r="9" ht="18.0" customHeight="1">
      <c r="A9" s="57">
        <v>44806.0</v>
      </c>
      <c r="B9" s="29" t="s">
        <v>727</v>
      </c>
      <c r="C9" s="29" t="s">
        <v>55</v>
      </c>
      <c r="D9" s="31" t="s">
        <v>116</v>
      </c>
      <c r="E9" s="31" t="s">
        <v>757</v>
      </c>
      <c r="F9" s="32" t="s">
        <v>758</v>
      </c>
      <c r="G9" s="31" t="s">
        <v>759</v>
      </c>
      <c r="H9" s="31" t="s">
        <v>69</v>
      </c>
      <c r="I9" s="31"/>
      <c r="J9" s="31" t="s">
        <v>760</v>
      </c>
      <c r="K9" s="31">
        <v>2026.0</v>
      </c>
      <c r="L9" s="31"/>
      <c r="M9" s="31"/>
      <c r="N9" s="33"/>
      <c r="O9" s="33"/>
      <c r="P9" s="29"/>
      <c r="Q9" s="29" t="s">
        <v>63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34"/>
    </row>
    <row r="10" ht="18.0" customHeight="1">
      <c r="A10" s="57">
        <v>44781.0</v>
      </c>
      <c r="B10" s="29" t="s">
        <v>746</v>
      </c>
      <c r="C10" s="29" t="s">
        <v>55</v>
      </c>
      <c r="D10" s="31" t="s">
        <v>122</v>
      </c>
      <c r="E10" s="31" t="s">
        <v>123</v>
      </c>
      <c r="F10" s="32" t="s">
        <v>124</v>
      </c>
      <c r="G10" s="31" t="s">
        <v>125</v>
      </c>
      <c r="H10" s="31" t="s">
        <v>88</v>
      </c>
      <c r="I10" s="31"/>
      <c r="J10" s="31" t="s">
        <v>126</v>
      </c>
      <c r="K10" s="31">
        <v>2026.0</v>
      </c>
      <c r="L10" s="31"/>
      <c r="M10" s="31"/>
      <c r="N10" s="33"/>
      <c r="O10" s="33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 t="s">
        <v>63</v>
      </c>
      <c r="AH10" s="29"/>
      <c r="AI10" s="29"/>
      <c r="AJ10" s="29"/>
      <c r="AK10" s="29" t="s">
        <v>63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34" t="s">
        <v>63</v>
      </c>
    </row>
    <row r="11" ht="18.0" customHeight="1">
      <c r="A11" s="57">
        <v>44804.0</v>
      </c>
      <c r="B11" s="30" t="s">
        <v>727</v>
      </c>
      <c r="C11" s="30" t="s">
        <v>115</v>
      </c>
      <c r="D11" s="31" t="s">
        <v>134</v>
      </c>
      <c r="E11" s="31" t="s">
        <v>135</v>
      </c>
      <c r="F11" s="64" t="s">
        <v>136</v>
      </c>
      <c r="G11" s="33" t="s">
        <v>137</v>
      </c>
      <c r="H11" s="31" t="s">
        <v>88</v>
      </c>
      <c r="I11" s="31" t="s">
        <v>761</v>
      </c>
      <c r="J11" s="31" t="s">
        <v>132</v>
      </c>
      <c r="K11" s="31">
        <v>2023.0</v>
      </c>
      <c r="L11" s="31" t="s">
        <v>582</v>
      </c>
      <c r="M11" s="31">
        <v>2026.0</v>
      </c>
      <c r="N11" s="33"/>
      <c r="O11" s="33"/>
      <c r="P11" s="29"/>
      <c r="Q11" s="29" t="s">
        <v>63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 t="s">
        <v>63</v>
      </c>
      <c r="AG11" s="29"/>
      <c r="AH11" s="29"/>
      <c r="AI11" s="29"/>
      <c r="AJ11" s="29"/>
      <c r="AK11" s="29"/>
      <c r="AL11" s="29"/>
      <c r="AM11" s="29"/>
      <c r="AN11" s="29"/>
      <c r="AO11" s="29" t="s">
        <v>63</v>
      </c>
      <c r="AP11" s="29"/>
      <c r="AQ11" s="29"/>
      <c r="AR11" s="29"/>
      <c r="AS11" s="29"/>
      <c r="AT11" s="29" t="s">
        <v>63</v>
      </c>
      <c r="AU11" s="29"/>
      <c r="AV11" s="29"/>
      <c r="AW11" s="29"/>
      <c r="AX11" s="29"/>
      <c r="AY11" s="29"/>
      <c r="AZ11" s="29"/>
      <c r="BA11" s="29"/>
      <c r="BB11" s="34"/>
    </row>
    <row r="12" ht="18.0" customHeight="1">
      <c r="A12" s="57">
        <v>44799.0</v>
      </c>
      <c r="B12" s="30" t="s">
        <v>727</v>
      </c>
      <c r="C12" s="30" t="s">
        <v>115</v>
      </c>
      <c r="D12" s="31" t="s">
        <v>762</v>
      </c>
      <c r="E12" s="31" t="s">
        <v>166</v>
      </c>
      <c r="F12" s="62" t="s">
        <v>763</v>
      </c>
      <c r="G12" s="31" t="s">
        <v>764</v>
      </c>
      <c r="H12" s="31" t="s">
        <v>88</v>
      </c>
      <c r="I12" s="31"/>
      <c r="J12" s="31" t="s">
        <v>362</v>
      </c>
      <c r="K12" s="31">
        <v>2024.0</v>
      </c>
      <c r="L12" s="31" t="s">
        <v>765</v>
      </c>
      <c r="M12" s="31">
        <v>2025.0</v>
      </c>
      <c r="N12" s="33" t="s">
        <v>766</v>
      </c>
      <c r="O12" s="33">
        <v>2027.0</v>
      </c>
      <c r="P12" s="29"/>
      <c r="Q12" s="29" t="s">
        <v>63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 t="s">
        <v>63</v>
      </c>
      <c r="AT12" s="29"/>
      <c r="AU12" s="29"/>
      <c r="AV12" s="29"/>
      <c r="AW12" s="29"/>
      <c r="AX12" s="29"/>
      <c r="AY12" s="29"/>
      <c r="AZ12" s="29"/>
      <c r="BA12" s="29"/>
      <c r="BB12" s="34"/>
    </row>
    <row r="13" ht="18.0" customHeight="1">
      <c r="A13" s="57">
        <v>44907.0</v>
      </c>
      <c r="B13" s="29" t="s">
        <v>746</v>
      </c>
      <c r="C13" s="29" t="s">
        <v>55</v>
      </c>
      <c r="D13" s="31" t="s">
        <v>139</v>
      </c>
      <c r="E13" s="31" t="s">
        <v>192</v>
      </c>
      <c r="F13" s="32" t="s">
        <v>767</v>
      </c>
      <c r="G13" s="31" t="s">
        <v>142</v>
      </c>
      <c r="H13" s="31" t="s">
        <v>69</v>
      </c>
      <c r="I13" s="31"/>
      <c r="J13" s="31" t="s">
        <v>140</v>
      </c>
      <c r="K13" s="31">
        <v>2025.0</v>
      </c>
      <c r="L13" s="31"/>
      <c r="M13" s="31"/>
      <c r="N13" s="33"/>
      <c r="O13" s="33"/>
      <c r="P13" s="29"/>
      <c r="Q13" s="29"/>
      <c r="R13" s="29" t="s">
        <v>63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63</v>
      </c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34"/>
    </row>
    <row r="14" ht="18.0" customHeight="1">
      <c r="A14" s="28">
        <v>44780.0</v>
      </c>
      <c r="B14" s="30" t="s">
        <v>746</v>
      </c>
      <c r="C14" s="30" t="s">
        <v>115</v>
      </c>
      <c r="D14" s="31" t="s">
        <v>144</v>
      </c>
      <c r="E14" s="31" t="s">
        <v>145</v>
      </c>
      <c r="F14" s="32" t="s">
        <v>146</v>
      </c>
      <c r="G14" s="31" t="s">
        <v>147</v>
      </c>
      <c r="H14" s="31" t="s">
        <v>69</v>
      </c>
      <c r="I14" s="31"/>
      <c r="J14" s="31" t="s">
        <v>108</v>
      </c>
      <c r="K14" s="31">
        <v>2024.0</v>
      </c>
      <c r="L14" s="31"/>
      <c r="M14" s="31"/>
      <c r="N14" s="33"/>
      <c r="O14" s="33"/>
      <c r="P14" s="29"/>
      <c r="Q14" s="29" t="s">
        <v>63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 t="s">
        <v>63</v>
      </c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34"/>
    </row>
    <row r="15" ht="18.0" customHeight="1">
      <c r="A15" s="28">
        <v>44791.0</v>
      </c>
      <c r="B15" s="30" t="s">
        <v>746</v>
      </c>
      <c r="C15" s="30" t="s">
        <v>55</v>
      </c>
      <c r="D15" s="31" t="s">
        <v>148</v>
      </c>
      <c r="E15" s="31" t="s">
        <v>140</v>
      </c>
      <c r="F15" s="32" t="s">
        <v>149</v>
      </c>
      <c r="G15" s="31" t="s">
        <v>150</v>
      </c>
      <c r="H15" s="31" t="s">
        <v>69</v>
      </c>
      <c r="I15" s="31"/>
      <c r="J15" s="31" t="s">
        <v>151</v>
      </c>
      <c r="K15" s="31">
        <v>2025.0</v>
      </c>
      <c r="L15" s="31" t="s">
        <v>152</v>
      </c>
      <c r="M15" s="31">
        <v>2025.0</v>
      </c>
      <c r="N15" s="33"/>
      <c r="O15" s="33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 t="s">
        <v>63</v>
      </c>
      <c r="AH15" s="29"/>
      <c r="AI15" s="29"/>
      <c r="AJ15" s="29"/>
      <c r="AK15" s="29" t="s">
        <v>63</v>
      </c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34" t="s">
        <v>63</v>
      </c>
    </row>
    <row r="16" ht="18.0" customHeight="1">
      <c r="A16" s="28">
        <v>44803.0</v>
      </c>
      <c r="B16" s="65" t="s">
        <v>727</v>
      </c>
      <c r="C16" s="65" t="s">
        <v>55</v>
      </c>
      <c r="D16" s="31" t="s">
        <v>768</v>
      </c>
      <c r="E16" s="31" t="s">
        <v>418</v>
      </c>
      <c r="F16" s="32" t="s">
        <v>769</v>
      </c>
      <c r="G16" s="31" t="s">
        <v>770</v>
      </c>
      <c r="H16" s="31" t="s">
        <v>69</v>
      </c>
      <c r="I16" s="31"/>
      <c r="J16" s="31" t="s">
        <v>541</v>
      </c>
      <c r="K16" s="31">
        <v>2023.0</v>
      </c>
      <c r="L16" s="31" t="s">
        <v>771</v>
      </c>
      <c r="M16" s="31">
        <v>2025.0</v>
      </c>
      <c r="N16" s="33"/>
      <c r="O16" s="33"/>
      <c r="P16" s="29"/>
      <c r="Q16" s="29" t="s">
        <v>63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 t="s">
        <v>63</v>
      </c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 t="s">
        <v>63</v>
      </c>
      <c r="AT16" s="29"/>
      <c r="AU16" s="29"/>
      <c r="AV16" s="29"/>
      <c r="AW16" s="29"/>
      <c r="AX16" s="29"/>
      <c r="AY16" s="29"/>
      <c r="AZ16" s="29"/>
      <c r="BA16" s="29"/>
      <c r="BB16" s="34"/>
    </row>
    <row r="17" ht="18.0" customHeight="1">
      <c r="A17" s="28">
        <v>44791.0</v>
      </c>
      <c r="B17" s="29" t="s">
        <v>153</v>
      </c>
      <c r="C17" s="29" t="s">
        <v>55</v>
      </c>
      <c r="D17" s="31" t="s">
        <v>772</v>
      </c>
      <c r="E17" s="31" t="s">
        <v>456</v>
      </c>
      <c r="F17" s="32" t="s">
        <v>457</v>
      </c>
      <c r="G17" s="31" t="s">
        <v>773</v>
      </c>
      <c r="H17" s="31" t="s">
        <v>69</v>
      </c>
      <c r="I17" s="31"/>
      <c r="J17" s="31" t="s">
        <v>459</v>
      </c>
      <c r="K17" s="31">
        <v>2026.0</v>
      </c>
      <c r="L17" s="31" t="s">
        <v>0</v>
      </c>
      <c r="M17" s="31"/>
      <c r="N17" s="33"/>
      <c r="O17" s="33"/>
      <c r="P17" s="29"/>
      <c r="Q17" s="29"/>
      <c r="R17" s="29" t="s">
        <v>63</v>
      </c>
      <c r="S17" s="29" t="s">
        <v>63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 t="s">
        <v>63</v>
      </c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 t="s">
        <v>63</v>
      </c>
      <c r="AY17" s="29"/>
      <c r="AZ17" s="29"/>
      <c r="BA17" s="29"/>
      <c r="BB17" s="34"/>
    </row>
    <row r="18" ht="18.0" customHeight="1">
      <c r="A18" s="28">
        <v>44796.0</v>
      </c>
      <c r="B18" s="29" t="s">
        <v>727</v>
      </c>
      <c r="C18" s="29" t="s">
        <v>55</v>
      </c>
      <c r="D18" s="31" t="s">
        <v>160</v>
      </c>
      <c r="E18" s="31" t="s">
        <v>774</v>
      </c>
      <c r="F18" s="66" t="s">
        <v>775</v>
      </c>
      <c r="G18" s="33" t="s">
        <v>163</v>
      </c>
      <c r="H18" s="31" t="s">
        <v>69</v>
      </c>
      <c r="I18" s="31"/>
      <c r="J18" s="31" t="s">
        <v>164</v>
      </c>
      <c r="K18" s="31">
        <v>2024.0</v>
      </c>
      <c r="L18" s="31"/>
      <c r="M18" s="31"/>
      <c r="N18" s="33"/>
      <c r="O18" s="33"/>
      <c r="P18" s="29"/>
      <c r="Q18" s="29" t="s">
        <v>63</v>
      </c>
      <c r="R18" s="29" t="s">
        <v>63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63</v>
      </c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 t="s">
        <v>63</v>
      </c>
      <c r="AT18" s="29"/>
      <c r="AU18" s="29"/>
      <c r="AV18" s="29"/>
      <c r="AW18" s="29"/>
      <c r="AX18" s="29"/>
      <c r="AY18" s="29"/>
      <c r="AZ18" s="29"/>
      <c r="BA18" s="29"/>
      <c r="BB18" s="34"/>
    </row>
    <row r="19" ht="18.0" customHeight="1">
      <c r="A19" s="28">
        <v>44798.0</v>
      </c>
      <c r="B19" s="29" t="s">
        <v>727</v>
      </c>
      <c r="C19" s="29" t="s">
        <v>55</v>
      </c>
      <c r="D19" s="31" t="s">
        <v>776</v>
      </c>
      <c r="E19" s="31" t="s">
        <v>777</v>
      </c>
      <c r="F19" s="32" t="s">
        <v>778</v>
      </c>
      <c r="G19" s="33" t="s">
        <v>779</v>
      </c>
      <c r="H19" s="31" t="s">
        <v>69</v>
      </c>
      <c r="I19" s="31"/>
      <c r="J19" s="31" t="s">
        <v>780</v>
      </c>
      <c r="K19" s="31">
        <v>2023.0</v>
      </c>
      <c r="L19" s="31"/>
      <c r="M19" s="31"/>
      <c r="N19" s="33"/>
      <c r="O19" s="33"/>
      <c r="P19" s="29"/>
      <c r="Q19" s="29" t="s">
        <v>63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34"/>
    </row>
    <row r="20" ht="18.0" customHeight="1">
      <c r="A20" s="28">
        <v>44802.0</v>
      </c>
      <c r="B20" s="29" t="s">
        <v>727</v>
      </c>
      <c r="C20" s="29" t="s">
        <v>55</v>
      </c>
      <c r="D20" s="31" t="s">
        <v>781</v>
      </c>
      <c r="E20" s="31" t="s">
        <v>782</v>
      </c>
      <c r="F20" s="62" t="s">
        <v>783</v>
      </c>
      <c r="G20" s="31" t="s">
        <v>784</v>
      </c>
      <c r="H20" s="31" t="s">
        <v>69</v>
      </c>
      <c r="I20" s="31" t="s">
        <v>785</v>
      </c>
      <c r="J20" s="31" t="s">
        <v>336</v>
      </c>
      <c r="K20" s="31">
        <v>2025.0</v>
      </c>
      <c r="L20" s="31"/>
      <c r="M20" s="31"/>
      <c r="N20" s="33"/>
      <c r="O20" s="33"/>
      <c r="P20" s="29"/>
      <c r="Q20" s="29" t="s">
        <v>63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 t="s">
        <v>63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34"/>
    </row>
    <row r="21" ht="18.0" customHeight="1">
      <c r="A21" s="28">
        <v>44785.0</v>
      </c>
      <c r="B21" s="30" t="s">
        <v>746</v>
      </c>
      <c r="C21" s="30" t="s">
        <v>55</v>
      </c>
      <c r="D21" s="31" t="s">
        <v>165</v>
      </c>
      <c r="E21" s="31" t="s">
        <v>166</v>
      </c>
      <c r="F21" s="32" t="s">
        <v>167</v>
      </c>
      <c r="G21" s="31" t="s">
        <v>168</v>
      </c>
      <c r="H21" s="31" t="s">
        <v>131</v>
      </c>
      <c r="I21" s="31" t="s">
        <v>786</v>
      </c>
      <c r="J21" s="31" t="s">
        <v>679</v>
      </c>
      <c r="K21" s="31">
        <v>2023.0</v>
      </c>
      <c r="L21" s="31" t="s">
        <v>169</v>
      </c>
      <c r="M21" s="31">
        <v>2025.0</v>
      </c>
      <c r="N21" s="33"/>
      <c r="O21" s="33"/>
      <c r="P21" s="29"/>
      <c r="Q21" s="29"/>
      <c r="R21" s="29"/>
      <c r="S21" s="29"/>
      <c r="T21" s="29" t="s">
        <v>63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 t="s">
        <v>63</v>
      </c>
      <c r="AT21" s="29"/>
      <c r="AU21" s="29"/>
      <c r="AV21" s="29"/>
      <c r="AW21" s="29"/>
      <c r="AX21" s="29"/>
      <c r="AY21" s="29"/>
      <c r="AZ21" s="29"/>
      <c r="BA21" s="29"/>
      <c r="BB21" s="34"/>
    </row>
    <row r="22" ht="18.0" customHeight="1">
      <c r="A22" s="28">
        <v>44805.0</v>
      </c>
      <c r="B22" s="29" t="s">
        <v>153</v>
      </c>
      <c r="C22" s="29" t="s">
        <v>55</v>
      </c>
      <c r="D22" s="31" t="s">
        <v>170</v>
      </c>
      <c r="E22" s="31" t="s">
        <v>171</v>
      </c>
      <c r="F22" s="62" t="s">
        <v>172</v>
      </c>
      <c r="G22" s="31" t="s">
        <v>173</v>
      </c>
      <c r="H22" s="31" t="s">
        <v>69</v>
      </c>
      <c r="I22" s="31"/>
      <c r="J22" s="31" t="s">
        <v>679</v>
      </c>
      <c r="K22" s="31">
        <v>2023.0</v>
      </c>
      <c r="L22" s="31" t="s">
        <v>174</v>
      </c>
      <c r="M22" s="31">
        <v>2025.0</v>
      </c>
      <c r="N22" s="33"/>
      <c r="O22" s="33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 t="s">
        <v>63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 t="s">
        <v>63</v>
      </c>
      <c r="AZ22" s="29"/>
      <c r="BA22" s="29"/>
      <c r="BB22" s="34"/>
    </row>
    <row r="23" ht="18.0" customHeight="1">
      <c r="A23" s="28">
        <v>44792.0</v>
      </c>
      <c r="B23" s="29" t="s">
        <v>746</v>
      </c>
      <c r="C23" s="29" t="s">
        <v>55</v>
      </c>
      <c r="D23" s="31" t="s">
        <v>179</v>
      </c>
      <c r="E23" s="31" t="s">
        <v>269</v>
      </c>
      <c r="F23" s="32" t="s">
        <v>787</v>
      </c>
      <c r="G23" s="31" t="s">
        <v>788</v>
      </c>
      <c r="H23" s="31" t="s">
        <v>69</v>
      </c>
      <c r="I23" s="31"/>
      <c r="J23" s="31" t="s">
        <v>152</v>
      </c>
      <c r="K23" s="31">
        <v>2023.0</v>
      </c>
      <c r="L23" s="31"/>
      <c r="M23" s="31"/>
      <c r="N23" s="33"/>
      <c r="O23" s="33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 t="s">
        <v>63</v>
      </c>
      <c r="AH23" s="29"/>
      <c r="AI23" s="29"/>
      <c r="AJ23" s="29"/>
      <c r="AK23" s="29" t="s">
        <v>63</v>
      </c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34"/>
    </row>
    <row r="24" ht="18.0" customHeight="1">
      <c r="A24" s="28">
        <v>44790.0</v>
      </c>
      <c r="B24" s="29" t="s">
        <v>746</v>
      </c>
      <c r="C24" s="29" t="s">
        <v>55</v>
      </c>
      <c r="D24" s="31" t="s">
        <v>180</v>
      </c>
      <c r="E24" s="31" t="s">
        <v>181</v>
      </c>
      <c r="F24" s="32" t="s">
        <v>182</v>
      </c>
      <c r="G24" s="31" t="s">
        <v>183</v>
      </c>
      <c r="H24" s="31" t="s">
        <v>69</v>
      </c>
      <c r="I24" s="31"/>
      <c r="J24" s="31" t="s">
        <v>185</v>
      </c>
      <c r="K24" s="31">
        <v>2025.0</v>
      </c>
      <c r="L24" s="31"/>
      <c r="M24" s="31"/>
      <c r="N24" s="33"/>
      <c r="O24" s="33"/>
      <c r="P24" s="29"/>
      <c r="Q24" s="29"/>
      <c r="R24" s="29"/>
      <c r="S24" s="29" t="s">
        <v>63</v>
      </c>
      <c r="T24" s="29"/>
      <c r="U24" s="29"/>
      <c r="V24" s="29"/>
      <c r="W24" s="29"/>
      <c r="X24" s="29"/>
      <c r="Y24" s="29"/>
      <c r="Z24" s="29"/>
      <c r="AA24" s="29"/>
      <c r="AB24" s="29"/>
      <c r="AC24" s="29" t="s">
        <v>63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 t="s">
        <v>63</v>
      </c>
      <c r="BA24" s="29"/>
      <c r="BB24" s="34"/>
    </row>
    <row r="25" ht="18.0" customHeight="1">
      <c r="A25" s="28">
        <v>44803.0</v>
      </c>
      <c r="B25" s="65" t="s">
        <v>727</v>
      </c>
      <c r="C25" s="65" t="s">
        <v>55</v>
      </c>
      <c r="D25" s="31" t="s">
        <v>789</v>
      </c>
      <c r="E25" s="31" t="s">
        <v>614</v>
      </c>
      <c r="F25" s="32" t="s">
        <v>615</v>
      </c>
      <c r="G25" s="31" t="s">
        <v>616</v>
      </c>
      <c r="H25" s="31" t="s">
        <v>69</v>
      </c>
      <c r="I25" s="31"/>
      <c r="J25" s="31" t="s">
        <v>113</v>
      </c>
      <c r="K25" s="31">
        <v>2026.0</v>
      </c>
      <c r="L25" s="31"/>
      <c r="M25" s="31"/>
      <c r="N25" s="33"/>
      <c r="O25" s="33"/>
      <c r="P25" s="29"/>
      <c r="Q25" s="29" t="s">
        <v>63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34"/>
    </row>
    <row r="26" ht="18.0" customHeight="1">
      <c r="A26" s="28">
        <v>44790.0</v>
      </c>
      <c r="B26" s="29" t="s">
        <v>790</v>
      </c>
      <c r="C26" s="29" t="s">
        <v>115</v>
      </c>
      <c r="D26" s="31" t="s">
        <v>709</v>
      </c>
      <c r="E26" s="31" t="s">
        <v>418</v>
      </c>
      <c r="F26" s="32" t="s">
        <v>710</v>
      </c>
      <c r="G26" s="31" t="s">
        <v>711</v>
      </c>
      <c r="H26" s="31" t="s">
        <v>221</v>
      </c>
      <c r="I26" s="31" t="s">
        <v>791</v>
      </c>
      <c r="J26" s="31" t="s">
        <v>103</v>
      </c>
      <c r="K26" s="31">
        <v>2025.0</v>
      </c>
      <c r="L26" s="59"/>
      <c r="M26" s="59" t="s">
        <v>792</v>
      </c>
      <c r="N26" s="33"/>
      <c r="O26" s="33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 t="s">
        <v>63</v>
      </c>
      <c r="AS26" s="29"/>
      <c r="AT26" s="29"/>
      <c r="AU26" s="29"/>
      <c r="AV26" s="29"/>
      <c r="AW26" s="29"/>
      <c r="AX26" s="29"/>
      <c r="AY26" s="29"/>
      <c r="AZ26" s="29"/>
      <c r="BA26" s="29"/>
      <c r="BB26" s="34" t="s">
        <v>63</v>
      </c>
    </row>
    <row r="27" ht="18.0" customHeight="1">
      <c r="A27" s="28">
        <v>44794.0</v>
      </c>
      <c r="B27" s="29" t="s">
        <v>755</v>
      </c>
      <c r="C27" s="29" t="s">
        <v>55</v>
      </c>
      <c r="D27" s="31" t="s">
        <v>196</v>
      </c>
      <c r="E27" s="31" t="s">
        <v>197</v>
      </c>
      <c r="F27" s="67" t="s">
        <v>198</v>
      </c>
      <c r="G27" s="31" t="s">
        <v>199</v>
      </c>
      <c r="H27" s="31" t="s">
        <v>200</v>
      </c>
      <c r="I27" s="31"/>
      <c r="J27" s="31" t="s">
        <v>201</v>
      </c>
      <c r="K27" s="31">
        <v>2026.0</v>
      </c>
      <c r="L27" s="31"/>
      <c r="M27" s="31"/>
      <c r="N27" s="33"/>
      <c r="O27" s="33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 t="s">
        <v>63</v>
      </c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34"/>
    </row>
    <row r="28" ht="18.0" customHeight="1">
      <c r="A28" s="28">
        <v>44780.0</v>
      </c>
      <c r="B28" s="29" t="s">
        <v>746</v>
      </c>
      <c r="C28" s="29" t="s">
        <v>55</v>
      </c>
      <c r="D28" s="31" t="s">
        <v>712</v>
      </c>
      <c r="E28" s="31" t="s">
        <v>713</v>
      </c>
      <c r="F28" s="62" t="s">
        <v>714</v>
      </c>
      <c r="G28" s="31" t="s">
        <v>715</v>
      </c>
      <c r="H28" s="31" t="s">
        <v>69</v>
      </c>
      <c r="I28" s="31" t="s">
        <v>786</v>
      </c>
      <c r="J28" s="31" t="s">
        <v>716</v>
      </c>
      <c r="K28" s="31">
        <v>2024.0</v>
      </c>
      <c r="L28" s="31"/>
      <c r="M28" s="31"/>
      <c r="N28" s="33"/>
      <c r="O28" s="33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 t="s">
        <v>63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 t="s">
        <v>63</v>
      </c>
      <c r="AS28" s="29"/>
      <c r="AT28" s="29"/>
      <c r="AU28" s="29"/>
      <c r="AV28" s="29"/>
      <c r="AW28" s="29"/>
      <c r="AX28" s="29"/>
      <c r="AY28" s="29" t="s">
        <v>63</v>
      </c>
      <c r="AZ28" s="29"/>
      <c r="BA28" s="29"/>
      <c r="BB28" s="34"/>
    </row>
    <row r="29" ht="18.0" customHeight="1">
      <c r="A29" s="28">
        <v>44798.0</v>
      </c>
      <c r="B29" s="29" t="s">
        <v>727</v>
      </c>
      <c r="C29" s="29" t="s">
        <v>55</v>
      </c>
      <c r="D29" s="31" t="s">
        <v>793</v>
      </c>
      <c r="E29" s="31" t="s">
        <v>794</v>
      </c>
      <c r="F29" s="32" t="s">
        <v>795</v>
      </c>
      <c r="G29" s="31" t="s">
        <v>353</v>
      </c>
      <c r="H29" s="31" t="s">
        <v>88</v>
      </c>
      <c r="I29" s="31" t="s">
        <v>796</v>
      </c>
      <c r="J29" s="31" t="s">
        <v>354</v>
      </c>
      <c r="K29" s="31">
        <v>2025.0</v>
      </c>
      <c r="L29" s="31"/>
      <c r="M29" s="31"/>
      <c r="N29" s="33"/>
      <c r="O29" s="33"/>
      <c r="P29" s="29"/>
      <c r="Q29" s="29" t="s">
        <v>63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34"/>
    </row>
    <row r="30" ht="18.0" customHeight="1">
      <c r="A30" s="28">
        <v>44785.0</v>
      </c>
      <c r="B30" s="29" t="s">
        <v>746</v>
      </c>
      <c r="C30" s="29" t="s">
        <v>55</v>
      </c>
      <c r="D30" s="31" t="s">
        <v>211</v>
      </c>
      <c r="E30" s="31" t="s">
        <v>212</v>
      </c>
      <c r="F30" s="32" t="s">
        <v>213</v>
      </c>
      <c r="G30" s="31" t="s">
        <v>214</v>
      </c>
      <c r="H30" s="31" t="s">
        <v>69</v>
      </c>
      <c r="I30" s="31" t="s">
        <v>797</v>
      </c>
      <c r="J30" s="31" t="s">
        <v>215</v>
      </c>
      <c r="K30" s="31">
        <v>2024.0</v>
      </c>
      <c r="L30" s="31" t="s">
        <v>216</v>
      </c>
      <c r="M30" s="31">
        <v>2026.0</v>
      </c>
      <c r="N30" s="33"/>
      <c r="O30" s="33"/>
      <c r="P30" s="29"/>
      <c r="Q30" s="29"/>
      <c r="R30" s="29" t="s">
        <v>63</v>
      </c>
      <c r="S30" s="29" t="s">
        <v>63</v>
      </c>
      <c r="T30" s="29"/>
      <c r="U30" s="29"/>
      <c r="V30" s="29" t="s">
        <v>63</v>
      </c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63</v>
      </c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 t="s">
        <v>63</v>
      </c>
      <c r="BB30" s="34"/>
    </row>
    <row r="31" ht="18.0" customHeight="1">
      <c r="A31" s="28">
        <v>44785.0</v>
      </c>
      <c r="B31" s="29" t="s">
        <v>746</v>
      </c>
      <c r="C31" s="29" t="s">
        <v>115</v>
      </c>
      <c r="D31" s="31" t="s">
        <v>717</v>
      </c>
      <c r="E31" s="31" t="s">
        <v>289</v>
      </c>
      <c r="F31" s="32" t="s">
        <v>798</v>
      </c>
      <c r="G31" s="31" t="s">
        <v>799</v>
      </c>
      <c r="H31" s="31" t="s">
        <v>69</v>
      </c>
      <c r="I31" s="31"/>
      <c r="J31" s="31" t="s">
        <v>720</v>
      </c>
      <c r="K31" s="31">
        <v>2024.0</v>
      </c>
      <c r="L31" s="31"/>
      <c r="M31" s="31"/>
      <c r="N31" s="33"/>
      <c r="O31" s="33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 t="s">
        <v>63</v>
      </c>
      <c r="AA31" s="29"/>
      <c r="AB31" s="29"/>
      <c r="AC31" s="29"/>
      <c r="AD31" s="29"/>
      <c r="AE31" s="29"/>
      <c r="AF31" s="29" t="s">
        <v>63</v>
      </c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 t="s">
        <v>63</v>
      </c>
      <c r="AT31" s="29"/>
      <c r="AU31" s="29"/>
      <c r="AV31" s="29"/>
      <c r="AW31" s="29"/>
      <c r="AX31" s="29"/>
      <c r="AY31" s="29"/>
      <c r="AZ31" s="29"/>
      <c r="BA31" s="29"/>
      <c r="BB31" s="34"/>
    </row>
    <row r="32" ht="18.0" customHeight="1">
      <c r="A32" s="28">
        <v>44820.0</v>
      </c>
      <c r="B32" s="29" t="s">
        <v>153</v>
      </c>
      <c r="C32" s="29" t="s">
        <v>115</v>
      </c>
      <c r="D32" s="31" t="s">
        <v>800</v>
      </c>
      <c r="E32" s="31" t="s">
        <v>801</v>
      </c>
      <c r="F32" s="62" t="s">
        <v>802</v>
      </c>
      <c r="G32" s="31" t="s">
        <v>803</v>
      </c>
      <c r="H32" s="31" t="s">
        <v>69</v>
      </c>
      <c r="I32" s="31"/>
      <c r="J32" s="31" t="s">
        <v>804</v>
      </c>
      <c r="K32" s="31">
        <v>2024.0</v>
      </c>
      <c r="L32" s="31"/>
      <c r="M32" s="31"/>
      <c r="N32" s="33"/>
      <c r="O32" s="33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 t="s">
        <v>63</v>
      </c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34"/>
    </row>
    <row r="33" ht="18.0" customHeight="1">
      <c r="A33" s="28">
        <v>44797.0</v>
      </c>
      <c r="B33" s="30" t="s">
        <v>727</v>
      </c>
      <c r="C33" s="30" t="s">
        <v>55</v>
      </c>
      <c r="D33" s="31" t="s">
        <v>230</v>
      </c>
      <c r="E33" s="31" t="s">
        <v>231</v>
      </c>
      <c r="F33" s="32" t="s">
        <v>232</v>
      </c>
      <c r="G33" s="31" t="s">
        <v>233</v>
      </c>
      <c r="H33" s="31" t="s">
        <v>69</v>
      </c>
      <c r="I33" s="31"/>
      <c r="J33" s="31" t="s">
        <v>126</v>
      </c>
      <c r="K33" s="31">
        <v>2025.0</v>
      </c>
      <c r="L33" s="31"/>
      <c r="M33" s="31"/>
      <c r="N33" s="33"/>
      <c r="O33" s="33"/>
      <c r="P33" s="29"/>
      <c r="Q33" s="29" t="s">
        <v>63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 t="s">
        <v>0</v>
      </c>
      <c r="AT33" s="29"/>
      <c r="AU33" s="29"/>
      <c r="AV33" s="29"/>
      <c r="AW33" s="29"/>
      <c r="AX33" s="29"/>
      <c r="AY33" s="29"/>
      <c r="AZ33" s="29"/>
      <c r="BA33" s="29"/>
      <c r="BB33" s="34"/>
    </row>
    <row r="34" ht="18.0" customHeight="1">
      <c r="A34" s="28">
        <v>44825.0</v>
      </c>
      <c r="B34" s="29" t="s">
        <v>746</v>
      </c>
      <c r="C34" s="29" t="s">
        <v>115</v>
      </c>
      <c r="D34" s="31" t="s">
        <v>805</v>
      </c>
      <c r="E34" s="31" t="s">
        <v>364</v>
      </c>
      <c r="F34" s="32" t="s">
        <v>806</v>
      </c>
      <c r="G34" s="31" t="s">
        <v>807</v>
      </c>
      <c r="H34" s="31" t="s">
        <v>69</v>
      </c>
      <c r="I34" s="31"/>
      <c r="J34" s="31" t="s">
        <v>434</v>
      </c>
      <c r="K34" s="31">
        <v>2025.0</v>
      </c>
      <c r="L34" s="31"/>
      <c r="M34" s="31"/>
      <c r="N34" s="33"/>
      <c r="O34" s="33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 t="s">
        <v>63</v>
      </c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34"/>
    </row>
    <row r="35" ht="18.0" customHeight="1">
      <c r="A35" s="28">
        <v>44785.0</v>
      </c>
      <c r="B35" s="30" t="s">
        <v>746</v>
      </c>
      <c r="C35" s="30" t="s">
        <v>55</v>
      </c>
      <c r="D35" s="31" t="s">
        <v>234</v>
      </c>
      <c r="E35" s="31" t="s">
        <v>235</v>
      </c>
      <c r="F35" s="32" t="s">
        <v>236</v>
      </c>
      <c r="G35" s="31" t="s">
        <v>237</v>
      </c>
      <c r="H35" s="31" t="s">
        <v>69</v>
      </c>
      <c r="I35" s="31"/>
      <c r="J35" s="31" t="s">
        <v>238</v>
      </c>
      <c r="K35" s="31">
        <v>2026.0</v>
      </c>
      <c r="L35" s="31"/>
      <c r="M35" s="31"/>
      <c r="N35" s="33"/>
      <c r="O35" s="33"/>
      <c r="P35" s="29"/>
      <c r="Q35" s="29" t="s">
        <v>63</v>
      </c>
      <c r="R35" s="29" t="s">
        <v>63</v>
      </c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 t="s">
        <v>63</v>
      </c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34"/>
    </row>
    <row r="36" ht="18.0" customHeight="1">
      <c r="A36" s="28">
        <v>44805.0</v>
      </c>
      <c r="B36" s="29" t="s">
        <v>727</v>
      </c>
      <c r="C36" s="29" t="s">
        <v>55</v>
      </c>
      <c r="D36" s="31" t="s">
        <v>808</v>
      </c>
      <c r="E36" s="31" t="s">
        <v>628</v>
      </c>
      <c r="F36" s="32" t="s">
        <v>809</v>
      </c>
      <c r="G36" s="31" t="s">
        <v>810</v>
      </c>
      <c r="H36" s="31" t="s">
        <v>69</v>
      </c>
      <c r="I36" s="31"/>
      <c r="J36" s="31" t="s">
        <v>388</v>
      </c>
      <c r="K36" s="31">
        <v>2023.0</v>
      </c>
      <c r="L36" s="31" t="s">
        <v>628</v>
      </c>
      <c r="M36" s="31">
        <v>2025.0</v>
      </c>
      <c r="N36" s="33"/>
      <c r="O36" s="33"/>
      <c r="P36" s="29" t="s">
        <v>63</v>
      </c>
      <c r="Q36" s="29" t="s">
        <v>63</v>
      </c>
      <c r="R36" s="29" t="s">
        <v>63</v>
      </c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34"/>
    </row>
    <row r="37" ht="18.0" customHeight="1">
      <c r="A37" s="28">
        <v>44810.0</v>
      </c>
      <c r="B37" s="29" t="s">
        <v>153</v>
      </c>
      <c r="C37" s="29" t="s">
        <v>115</v>
      </c>
      <c r="D37" s="31" t="s">
        <v>240</v>
      </c>
      <c r="E37" s="31" t="s">
        <v>241</v>
      </c>
      <c r="F37" s="67" t="s">
        <v>242</v>
      </c>
      <c r="G37" s="31" t="s">
        <v>243</v>
      </c>
      <c r="H37" s="31" t="s">
        <v>69</v>
      </c>
      <c r="I37" s="31"/>
      <c r="J37" s="31" t="s">
        <v>244</v>
      </c>
      <c r="K37" s="31">
        <v>2024.0</v>
      </c>
      <c r="L37" s="31"/>
      <c r="M37" s="31"/>
      <c r="N37" s="33"/>
      <c r="O37" s="33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 t="s">
        <v>63</v>
      </c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34"/>
    </row>
    <row r="38" ht="18.0" customHeight="1">
      <c r="A38" s="28">
        <v>44796.0</v>
      </c>
      <c r="B38" s="30" t="s">
        <v>746</v>
      </c>
      <c r="C38" s="30" t="s">
        <v>55</v>
      </c>
      <c r="D38" s="31" t="s">
        <v>245</v>
      </c>
      <c r="E38" s="31" t="s">
        <v>246</v>
      </c>
      <c r="F38" s="32" t="s">
        <v>247</v>
      </c>
      <c r="G38" s="31" t="s">
        <v>248</v>
      </c>
      <c r="H38" s="31" t="s">
        <v>69</v>
      </c>
      <c r="I38" s="31"/>
      <c r="J38" s="31" t="s">
        <v>811</v>
      </c>
      <c r="K38" s="31">
        <v>2024.0</v>
      </c>
      <c r="L38" s="31" t="s">
        <v>249</v>
      </c>
      <c r="M38" s="31">
        <v>2026.0</v>
      </c>
      <c r="N38" s="33"/>
      <c r="O38" s="33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 t="s">
        <v>63</v>
      </c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34"/>
    </row>
    <row r="39" ht="18.0" customHeight="1">
      <c r="A39" s="28">
        <v>44796.0</v>
      </c>
      <c r="B39" s="30" t="s">
        <v>746</v>
      </c>
      <c r="C39" s="30" t="s">
        <v>55</v>
      </c>
      <c r="D39" s="31" t="s">
        <v>812</v>
      </c>
      <c r="E39" s="31" t="s">
        <v>813</v>
      </c>
      <c r="F39" s="62" t="s">
        <v>814</v>
      </c>
      <c r="G39" s="31" t="s">
        <v>815</v>
      </c>
      <c r="H39" s="31" t="s">
        <v>69</v>
      </c>
      <c r="I39" s="31"/>
      <c r="J39" s="31" t="s">
        <v>541</v>
      </c>
      <c r="K39" s="31">
        <v>2023.0</v>
      </c>
      <c r="L39" s="31"/>
      <c r="M39" s="31"/>
      <c r="N39" s="33"/>
      <c r="O39" s="33"/>
      <c r="P39" s="29"/>
      <c r="Q39" s="29"/>
      <c r="R39" s="29"/>
      <c r="S39" s="29" t="s">
        <v>63</v>
      </c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34"/>
    </row>
    <row r="40" ht="18.0" customHeight="1">
      <c r="A40" s="28">
        <v>44796.0</v>
      </c>
      <c r="B40" s="29" t="s">
        <v>727</v>
      </c>
      <c r="C40" s="29" t="s">
        <v>115</v>
      </c>
      <c r="D40" s="31" t="s">
        <v>264</v>
      </c>
      <c r="E40" s="31" t="s">
        <v>192</v>
      </c>
      <c r="F40" s="32" t="s">
        <v>265</v>
      </c>
      <c r="G40" s="31" t="s">
        <v>266</v>
      </c>
      <c r="H40" s="31" t="s">
        <v>69</v>
      </c>
      <c r="I40" s="31"/>
      <c r="J40" s="31" t="s">
        <v>367</v>
      </c>
      <c r="K40" s="31"/>
      <c r="L40" s="31"/>
      <c r="M40" s="31"/>
      <c r="N40" s="33"/>
      <c r="O40" s="33"/>
      <c r="P40" s="29"/>
      <c r="Q40" s="29" t="s">
        <v>63</v>
      </c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34"/>
    </row>
    <row r="41" ht="18.0" customHeight="1">
      <c r="A41" s="28">
        <v>44777.0</v>
      </c>
      <c r="B41" s="29" t="s">
        <v>727</v>
      </c>
      <c r="C41" s="29" t="s">
        <v>55</v>
      </c>
      <c r="D41" s="31" t="s">
        <v>268</v>
      </c>
      <c r="E41" s="31" t="s">
        <v>269</v>
      </c>
      <c r="F41" s="32" t="s">
        <v>270</v>
      </c>
      <c r="G41" s="31" t="s">
        <v>271</v>
      </c>
      <c r="H41" s="31" t="s">
        <v>69</v>
      </c>
      <c r="I41" s="31"/>
      <c r="J41" s="31" t="s">
        <v>272</v>
      </c>
      <c r="K41" s="31">
        <v>2026.0</v>
      </c>
      <c r="L41" s="31"/>
      <c r="M41" s="31"/>
      <c r="N41" s="33"/>
      <c r="O41" s="33"/>
      <c r="P41" s="29"/>
      <c r="Q41" s="29" t="s">
        <v>63</v>
      </c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 t="s">
        <v>63</v>
      </c>
      <c r="AG41" s="29"/>
      <c r="AH41" s="29"/>
      <c r="AI41" s="29"/>
      <c r="AJ41" s="29"/>
      <c r="AK41" s="29"/>
      <c r="AL41" s="29"/>
      <c r="AM41" s="29"/>
      <c r="AN41" s="29"/>
      <c r="AO41" s="29"/>
      <c r="AP41" s="29" t="s">
        <v>63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34"/>
    </row>
    <row r="42" ht="18.0" customHeight="1">
      <c r="A42" s="28">
        <v>44783.0</v>
      </c>
      <c r="B42" s="29" t="s">
        <v>746</v>
      </c>
      <c r="C42" s="29" t="s">
        <v>55</v>
      </c>
      <c r="D42" s="31" t="s">
        <v>273</v>
      </c>
      <c r="E42" s="31" t="s">
        <v>274</v>
      </c>
      <c r="F42" s="32" t="s">
        <v>275</v>
      </c>
      <c r="G42" s="31" t="s">
        <v>276</v>
      </c>
      <c r="H42" s="31" t="s">
        <v>69</v>
      </c>
      <c r="I42" s="31" t="s">
        <v>786</v>
      </c>
      <c r="J42" s="31" t="s">
        <v>474</v>
      </c>
      <c r="K42" s="31">
        <v>2023.0</v>
      </c>
      <c r="L42" s="31" t="s">
        <v>277</v>
      </c>
      <c r="M42" s="31">
        <v>2026.0</v>
      </c>
      <c r="N42" s="33"/>
      <c r="O42" s="33"/>
      <c r="P42" s="29" t="s">
        <v>63</v>
      </c>
      <c r="Q42" s="29" t="s">
        <v>63</v>
      </c>
      <c r="R42" s="29"/>
      <c r="S42" s="29" t="s">
        <v>63</v>
      </c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 t="s">
        <v>63</v>
      </c>
      <c r="AL42" s="29"/>
      <c r="AM42" s="29"/>
      <c r="AN42" s="29"/>
      <c r="AO42" s="29" t="s">
        <v>63</v>
      </c>
      <c r="AP42" s="29"/>
      <c r="AQ42" s="29"/>
      <c r="AR42" s="29"/>
      <c r="AS42" s="29"/>
      <c r="AT42" s="29"/>
      <c r="AU42" s="29"/>
      <c r="AV42" s="29"/>
      <c r="AW42" s="29" t="s">
        <v>63</v>
      </c>
      <c r="AX42" s="29"/>
      <c r="AY42" s="29"/>
      <c r="AZ42" s="29"/>
      <c r="BA42" s="29"/>
      <c r="BB42" s="34"/>
    </row>
    <row r="43" ht="18.0" customHeight="1">
      <c r="A43" s="28">
        <v>44703.0</v>
      </c>
      <c r="B43" s="30" t="s">
        <v>746</v>
      </c>
      <c r="C43" s="30" t="s">
        <v>115</v>
      </c>
      <c r="D43" s="31" t="s">
        <v>816</v>
      </c>
      <c r="E43" s="31" t="s">
        <v>817</v>
      </c>
      <c r="F43" s="32" t="s">
        <v>818</v>
      </c>
      <c r="G43" s="31" t="s">
        <v>819</v>
      </c>
      <c r="H43" s="31" t="s">
        <v>88</v>
      </c>
      <c r="I43" s="31"/>
      <c r="J43" s="31" t="s">
        <v>820</v>
      </c>
      <c r="K43" s="31">
        <v>2023.0</v>
      </c>
      <c r="L43" s="31"/>
      <c r="M43" s="31"/>
      <c r="N43" s="33"/>
      <c r="O43" s="33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63</v>
      </c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34"/>
    </row>
    <row r="44" ht="18.0" customHeight="1">
      <c r="A44" s="28">
        <v>44779.0</v>
      </c>
      <c r="B44" s="30" t="s">
        <v>746</v>
      </c>
      <c r="C44" s="30" t="s">
        <v>55</v>
      </c>
      <c r="D44" s="31" t="s">
        <v>278</v>
      </c>
      <c r="E44" s="31" t="s">
        <v>279</v>
      </c>
      <c r="F44" s="32" t="s">
        <v>280</v>
      </c>
      <c r="G44" s="31" t="s">
        <v>281</v>
      </c>
      <c r="H44" s="31" t="s">
        <v>69</v>
      </c>
      <c r="I44" s="31"/>
      <c r="J44" s="31" t="s">
        <v>282</v>
      </c>
      <c r="K44" s="31">
        <v>2025.0</v>
      </c>
      <c r="L44" s="31"/>
      <c r="M44" s="31"/>
      <c r="N44" s="33"/>
      <c r="O44" s="33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 t="s">
        <v>63</v>
      </c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34" t="s">
        <v>63</v>
      </c>
    </row>
    <row r="45" ht="18.0" customHeight="1">
      <c r="A45" s="28">
        <v>44799.0</v>
      </c>
      <c r="B45" s="30" t="s">
        <v>746</v>
      </c>
      <c r="C45" s="30" t="s">
        <v>55</v>
      </c>
      <c r="D45" s="31" t="s">
        <v>283</v>
      </c>
      <c r="E45" s="31" t="s">
        <v>284</v>
      </c>
      <c r="F45" s="32" t="s">
        <v>285</v>
      </c>
      <c r="G45" s="31" t="s">
        <v>286</v>
      </c>
      <c r="H45" s="31" t="s">
        <v>88</v>
      </c>
      <c r="I45" s="31"/>
      <c r="J45" s="31" t="s">
        <v>287</v>
      </c>
      <c r="K45" s="31">
        <v>2024.0</v>
      </c>
      <c r="L45" s="31"/>
      <c r="M45" s="31"/>
      <c r="N45" s="33"/>
      <c r="O45" s="33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 t="s">
        <v>63</v>
      </c>
      <c r="AH45" s="29"/>
      <c r="AI45" s="29"/>
      <c r="AJ45" s="29"/>
      <c r="AK45" s="29" t="s">
        <v>63</v>
      </c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34"/>
    </row>
    <row r="46" ht="18.0" customHeight="1">
      <c r="A46" s="28">
        <v>44799.0</v>
      </c>
      <c r="B46" s="29" t="s">
        <v>746</v>
      </c>
      <c r="C46" s="29" t="s">
        <v>55</v>
      </c>
      <c r="D46" s="31" t="s">
        <v>293</v>
      </c>
      <c r="E46" s="31" t="s">
        <v>294</v>
      </c>
      <c r="F46" s="32" t="s">
        <v>295</v>
      </c>
      <c r="G46" s="31" t="s">
        <v>296</v>
      </c>
      <c r="H46" s="31" t="s">
        <v>69</v>
      </c>
      <c r="I46" s="31"/>
      <c r="J46" s="31" t="s">
        <v>297</v>
      </c>
      <c r="K46" s="31">
        <v>2024.0</v>
      </c>
      <c r="L46" s="31" t="s">
        <v>298</v>
      </c>
      <c r="M46" s="31">
        <v>2026.0</v>
      </c>
      <c r="N46" s="33"/>
      <c r="O46" s="33"/>
      <c r="P46" s="29"/>
      <c r="Q46" s="29"/>
      <c r="R46" s="29"/>
      <c r="S46" s="29" t="s">
        <v>63</v>
      </c>
      <c r="T46" s="29"/>
      <c r="U46" s="29"/>
      <c r="V46" s="29"/>
      <c r="W46" s="29"/>
      <c r="X46" s="29"/>
      <c r="Y46" s="29"/>
      <c r="Z46" s="29"/>
      <c r="AA46" s="29"/>
      <c r="AB46" s="29"/>
      <c r="AC46" s="29" t="s">
        <v>63</v>
      </c>
      <c r="AD46" s="29"/>
      <c r="AE46" s="29"/>
      <c r="AF46" s="29"/>
      <c r="AG46" s="29" t="s">
        <v>63</v>
      </c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 t="s">
        <v>63</v>
      </c>
      <c r="AY46" s="29"/>
      <c r="AZ46" s="29"/>
      <c r="BA46" s="29"/>
      <c r="BB46" s="34"/>
    </row>
    <row r="47" ht="18.0" customHeight="1">
      <c r="A47" s="28">
        <v>44794.0</v>
      </c>
      <c r="B47" s="29" t="s">
        <v>746</v>
      </c>
      <c r="C47" s="30" t="s">
        <v>55</v>
      </c>
      <c r="D47" s="31" t="s">
        <v>299</v>
      </c>
      <c r="E47" s="31" t="s">
        <v>300</v>
      </c>
      <c r="F47" s="62" t="s">
        <v>301</v>
      </c>
      <c r="G47" s="31" t="s">
        <v>302</v>
      </c>
      <c r="H47" s="31" t="s">
        <v>69</v>
      </c>
      <c r="I47" s="31"/>
      <c r="J47" s="31" t="s">
        <v>303</v>
      </c>
      <c r="K47" s="31">
        <v>2025.0</v>
      </c>
      <c r="L47" s="31"/>
      <c r="M47" s="31"/>
      <c r="N47" s="33"/>
      <c r="O47" s="33"/>
      <c r="P47" s="29"/>
      <c r="Q47" s="29" t="s">
        <v>63</v>
      </c>
      <c r="R47" s="29" t="s">
        <v>63</v>
      </c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 t="s">
        <v>63</v>
      </c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34"/>
    </row>
    <row r="48" ht="18.0" customHeight="1">
      <c r="A48" s="28">
        <v>44800.0</v>
      </c>
      <c r="B48" s="30" t="s">
        <v>727</v>
      </c>
      <c r="C48" s="30" t="s">
        <v>55</v>
      </c>
      <c r="D48" s="31" t="s">
        <v>304</v>
      </c>
      <c r="E48" s="31" t="s">
        <v>305</v>
      </c>
      <c r="F48" s="32" t="s">
        <v>306</v>
      </c>
      <c r="G48" s="31" t="s">
        <v>307</v>
      </c>
      <c r="H48" s="31" t="s">
        <v>69</v>
      </c>
      <c r="I48" s="31"/>
      <c r="J48" s="31" t="s">
        <v>308</v>
      </c>
      <c r="K48" s="31" t="s">
        <v>821</v>
      </c>
      <c r="L48" s="31"/>
      <c r="M48" s="31"/>
      <c r="N48" s="33"/>
      <c r="O48" s="33"/>
      <c r="P48" s="29"/>
      <c r="Q48" s="29" t="s">
        <v>63</v>
      </c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 t="s">
        <v>63</v>
      </c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34"/>
    </row>
    <row r="49" ht="18.0" customHeight="1">
      <c r="A49" s="28">
        <v>44900.0</v>
      </c>
      <c r="B49" s="30" t="s">
        <v>746</v>
      </c>
      <c r="C49" s="30" t="s">
        <v>55</v>
      </c>
      <c r="D49" s="31" t="s">
        <v>314</v>
      </c>
      <c r="E49" s="31" t="s">
        <v>192</v>
      </c>
      <c r="F49" s="62" t="s">
        <v>315</v>
      </c>
      <c r="G49" s="31" t="s">
        <v>316</v>
      </c>
      <c r="H49" s="31" t="s">
        <v>69</v>
      </c>
      <c r="I49" s="31"/>
      <c r="J49" s="31" t="s">
        <v>317</v>
      </c>
      <c r="K49" s="31">
        <v>2025.0</v>
      </c>
      <c r="L49" s="31"/>
      <c r="M49" s="31"/>
      <c r="N49" s="33"/>
      <c r="O49" s="33"/>
      <c r="P49" s="29"/>
      <c r="Q49" s="29"/>
      <c r="R49" s="29" t="s">
        <v>63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34"/>
    </row>
    <row r="50" ht="18.0" customHeight="1">
      <c r="A50" s="28">
        <v>44989.0</v>
      </c>
      <c r="B50" s="29" t="s">
        <v>153</v>
      </c>
      <c r="C50" s="29" t="s">
        <v>115</v>
      </c>
      <c r="D50" s="31" t="s">
        <v>318</v>
      </c>
      <c r="E50" s="31" t="s">
        <v>319</v>
      </c>
      <c r="F50" s="32" t="s">
        <v>320</v>
      </c>
      <c r="G50" s="31" t="s">
        <v>321</v>
      </c>
      <c r="H50" s="31" t="s">
        <v>69</v>
      </c>
      <c r="I50" s="31"/>
      <c r="J50" s="31" t="s">
        <v>322</v>
      </c>
      <c r="K50" s="31">
        <v>2026.0</v>
      </c>
      <c r="L50" s="31"/>
      <c r="M50" s="31"/>
      <c r="N50" s="33"/>
      <c r="O50" s="33"/>
      <c r="P50" s="29"/>
      <c r="Q50" s="29"/>
      <c r="R50" s="29" t="s">
        <v>63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34"/>
    </row>
    <row r="51" ht="18.0" customHeight="1">
      <c r="A51" s="28">
        <v>44787.0</v>
      </c>
      <c r="B51" s="29" t="s">
        <v>153</v>
      </c>
      <c r="C51" s="29" t="s">
        <v>115</v>
      </c>
      <c r="D51" s="31" t="s">
        <v>328</v>
      </c>
      <c r="E51" s="31" t="s">
        <v>329</v>
      </c>
      <c r="F51" s="32" t="s">
        <v>330</v>
      </c>
      <c r="G51" s="31" t="s">
        <v>331</v>
      </c>
      <c r="H51" s="31" t="s">
        <v>69</v>
      </c>
      <c r="I51" s="31"/>
      <c r="J51" s="31" t="s">
        <v>332</v>
      </c>
      <c r="K51" s="31">
        <v>2024.0</v>
      </c>
      <c r="L51" s="31"/>
      <c r="M51" s="31"/>
      <c r="N51" s="33"/>
      <c r="O51" s="33"/>
      <c r="P51" s="29"/>
      <c r="Q51" s="29"/>
      <c r="R51" s="29" t="s">
        <v>63</v>
      </c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34"/>
    </row>
    <row r="52" ht="18.0" customHeight="1">
      <c r="A52" s="28">
        <v>44961.0</v>
      </c>
      <c r="B52" s="29" t="s">
        <v>153</v>
      </c>
      <c r="C52" s="29" t="s">
        <v>115</v>
      </c>
      <c r="D52" s="31" t="s">
        <v>337</v>
      </c>
      <c r="E52" s="31" t="s">
        <v>338</v>
      </c>
      <c r="F52" s="32" t="s">
        <v>339</v>
      </c>
      <c r="G52" s="31" t="s">
        <v>340</v>
      </c>
      <c r="H52" s="31" t="s">
        <v>200</v>
      </c>
      <c r="I52" s="31"/>
      <c r="J52" s="31" t="s">
        <v>341</v>
      </c>
      <c r="K52" s="31">
        <v>2024.0</v>
      </c>
      <c r="L52" s="31"/>
      <c r="M52" s="31"/>
      <c r="N52" s="33"/>
      <c r="O52" s="33"/>
      <c r="P52" s="29"/>
      <c r="Q52" s="29"/>
      <c r="R52" s="29" t="s">
        <v>63</v>
      </c>
      <c r="S52" s="29" t="s">
        <v>63</v>
      </c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34"/>
    </row>
    <row r="53" ht="18.0" customHeight="1">
      <c r="A53" s="28">
        <v>44805.0</v>
      </c>
      <c r="B53" s="29" t="s">
        <v>756</v>
      </c>
      <c r="C53" s="29" t="s">
        <v>55</v>
      </c>
      <c r="D53" s="31" t="s">
        <v>822</v>
      </c>
      <c r="E53" s="31" t="s">
        <v>823</v>
      </c>
      <c r="F53" s="32" t="s">
        <v>824</v>
      </c>
      <c r="G53" s="31" t="s">
        <v>825</v>
      </c>
      <c r="H53" s="31" t="s">
        <v>69</v>
      </c>
      <c r="I53" s="31"/>
      <c r="J53" s="31" t="s">
        <v>591</v>
      </c>
      <c r="K53" s="31">
        <v>2026.0</v>
      </c>
      <c r="L53" s="31"/>
      <c r="M53" s="31"/>
      <c r="N53" s="33"/>
      <c r="O53" s="33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 t="s">
        <v>63</v>
      </c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34"/>
    </row>
    <row r="54" ht="18.0" customHeight="1">
      <c r="A54" s="28">
        <v>44785.0</v>
      </c>
      <c r="B54" s="29" t="s">
        <v>746</v>
      </c>
      <c r="C54" s="29" t="s">
        <v>55</v>
      </c>
      <c r="D54" s="31" t="s">
        <v>826</v>
      </c>
      <c r="E54" s="31" t="s">
        <v>827</v>
      </c>
      <c r="F54" s="32" t="s">
        <v>828</v>
      </c>
      <c r="G54" s="31" t="s">
        <v>829</v>
      </c>
      <c r="H54" s="31" t="s">
        <v>69</v>
      </c>
      <c r="I54" s="31"/>
      <c r="J54" s="31" t="s">
        <v>830</v>
      </c>
      <c r="K54" s="31">
        <v>2023.0</v>
      </c>
      <c r="L54" s="31"/>
      <c r="M54" s="31"/>
      <c r="N54" s="33"/>
      <c r="O54" s="33"/>
      <c r="P54" s="29"/>
      <c r="Q54" s="29"/>
      <c r="R54" s="29"/>
      <c r="S54" s="29"/>
      <c r="T54" s="29" t="s">
        <v>63</v>
      </c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34"/>
    </row>
    <row r="55" ht="18.0" customHeight="1">
      <c r="A55" s="28">
        <v>44794.0</v>
      </c>
      <c r="B55" s="29" t="s">
        <v>153</v>
      </c>
      <c r="C55" s="30" t="s">
        <v>55</v>
      </c>
      <c r="D55" s="31" t="s">
        <v>831</v>
      </c>
      <c r="E55" s="31" t="s">
        <v>538</v>
      </c>
      <c r="F55" s="32" t="s">
        <v>832</v>
      </c>
      <c r="G55" s="31" t="s">
        <v>833</v>
      </c>
      <c r="H55" s="31" t="s">
        <v>131</v>
      </c>
      <c r="I55" s="31"/>
      <c r="J55" s="31" t="s">
        <v>834</v>
      </c>
      <c r="K55" s="31">
        <v>2023.0</v>
      </c>
      <c r="L55" s="31"/>
      <c r="M55" s="31"/>
      <c r="N55" s="33"/>
      <c r="O55" s="33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 t="s">
        <v>63</v>
      </c>
      <c r="AS55" s="29"/>
      <c r="AT55" s="29"/>
      <c r="AU55" s="29"/>
      <c r="AV55" s="29"/>
      <c r="AW55" s="29"/>
      <c r="AX55" s="29"/>
      <c r="AY55" s="29"/>
      <c r="AZ55" s="29"/>
      <c r="BA55" s="29"/>
      <c r="BB55" s="34"/>
    </row>
    <row r="56" ht="18.0" customHeight="1">
      <c r="A56" s="28">
        <v>44798.0</v>
      </c>
      <c r="B56" s="30" t="s">
        <v>727</v>
      </c>
      <c r="C56" s="30" t="s">
        <v>55</v>
      </c>
      <c r="D56" s="31" t="s">
        <v>355</v>
      </c>
      <c r="E56" s="31" t="s">
        <v>138</v>
      </c>
      <c r="F56" s="32" t="s">
        <v>356</v>
      </c>
      <c r="G56" s="31" t="s">
        <v>357</v>
      </c>
      <c r="H56" s="31" t="s">
        <v>69</v>
      </c>
      <c r="I56" s="31"/>
      <c r="J56" s="31" t="s">
        <v>358</v>
      </c>
      <c r="K56" s="31">
        <v>2024.0</v>
      </c>
      <c r="L56" s="31"/>
      <c r="M56" s="31"/>
      <c r="N56" s="33"/>
      <c r="O56" s="33"/>
      <c r="P56" s="29"/>
      <c r="Q56" s="29" t="s">
        <v>63</v>
      </c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34"/>
    </row>
    <row r="57" ht="18.0" customHeight="1">
      <c r="A57" s="28">
        <v>44794.0</v>
      </c>
      <c r="B57" s="29" t="s">
        <v>746</v>
      </c>
      <c r="C57" s="30" t="s">
        <v>55</v>
      </c>
      <c r="D57" s="31" t="s">
        <v>835</v>
      </c>
      <c r="E57" s="31" t="s">
        <v>836</v>
      </c>
      <c r="F57" s="67" t="s">
        <v>837</v>
      </c>
      <c r="G57" s="31" t="s">
        <v>838</v>
      </c>
      <c r="H57" s="31" t="s">
        <v>69</v>
      </c>
      <c r="I57" s="31"/>
      <c r="J57" s="31" t="s">
        <v>434</v>
      </c>
      <c r="K57" s="31">
        <v>2025.0</v>
      </c>
      <c r="L57" s="31"/>
      <c r="M57" s="31"/>
      <c r="N57" s="33"/>
      <c r="O57" s="33"/>
      <c r="P57" s="29"/>
      <c r="Q57" s="29"/>
      <c r="R57" s="29"/>
      <c r="S57" s="29"/>
      <c r="T57" s="29" t="s">
        <v>63</v>
      </c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 t="s">
        <v>63</v>
      </c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34"/>
    </row>
    <row r="58" ht="18.0" customHeight="1">
      <c r="A58" s="28">
        <v>44794.0</v>
      </c>
      <c r="B58" s="29" t="s">
        <v>727</v>
      </c>
      <c r="C58" s="29" t="s">
        <v>55</v>
      </c>
      <c r="D58" s="31" t="s">
        <v>373</v>
      </c>
      <c r="E58" s="31" t="s">
        <v>374</v>
      </c>
      <c r="F58" s="32" t="s">
        <v>375</v>
      </c>
      <c r="G58" s="31" t="s">
        <v>376</v>
      </c>
      <c r="H58" s="31" t="s">
        <v>69</v>
      </c>
      <c r="I58" s="31"/>
      <c r="J58" s="31" t="s">
        <v>377</v>
      </c>
      <c r="K58" s="31">
        <v>2026.0</v>
      </c>
      <c r="L58" s="31"/>
      <c r="M58" s="31"/>
      <c r="N58" s="33"/>
      <c r="O58" s="33"/>
      <c r="P58" s="29"/>
      <c r="Q58" s="29" t="s">
        <v>63</v>
      </c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34"/>
    </row>
    <row r="59" ht="18.0" customHeight="1">
      <c r="A59" s="28">
        <v>44794.0</v>
      </c>
      <c r="B59" s="29" t="s">
        <v>746</v>
      </c>
      <c r="C59" s="29" t="s">
        <v>55</v>
      </c>
      <c r="D59" s="31" t="s">
        <v>378</v>
      </c>
      <c r="E59" s="31" t="s">
        <v>379</v>
      </c>
      <c r="F59" s="32" t="s">
        <v>380</v>
      </c>
      <c r="G59" s="31" t="s">
        <v>381</v>
      </c>
      <c r="H59" s="31" t="s">
        <v>69</v>
      </c>
      <c r="I59" s="31"/>
      <c r="J59" s="31" t="s">
        <v>649</v>
      </c>
      <c r="K59" s="31">
        <v>2023.0</v>
      </c>
      <c r="L59" s="31" t="s">
        <v>382</v>
      </c>
      <c r="M59" s="31">
        <v>2025.0</v>
      </c>
      <c r="N59" s="33" t="s">
        <v>383</v>
      </c>
      <c r="O59" s="33">
        <v>2025.0</v>
      </c>
      <c r="P59" s="29"/>
      <c r="Q59" s="29"/>
      <c r="R59" s="29"/>
      <c r="S59" s="29"/>
      <c r="T59" s="29" t="s">
        <v>63</v>
      </c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 t="s">
        <v>63</v>
      </c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 t="s">
        <v>63</v>
      </c>
      <c r="AT59" s="29"/>
      <c r="AU59" s="29"/>
      <c r="AV59" s="29"/>
      <c r="AW59" s="29"/>
      <c r="AX59" s="29"/>
      <c r="AY59" s="29"/>
      <c r="AZ59" s="29" t="s">
        <v>63</v>
      </c>
      <c r="BA59" s="29" t="s">
        <v>63</v>
      </c>
      <c r="BB59" s="34"/>
    </row>
    <row r="60" ht="18.0" customHeight="1">
      <c r="A60" s="28">
        <v>44866.0</v>
      </c>
      <c r="B60" s="29" t="s">
        <v>153</v>
      </c>
      <c r="C60" s="29" t="s">
        <v>55</v>
      </c>
      <c r="D60" s="31" t="s">
        <v>384</v>
      </c>
      <c r="E60" s="31" t="s">
        <v>385</v>
      </c>
      <c r="F60" s="32" t="s">
        <v>386</v>
      </c>
      <c r="G60" s="31" t="s">
        <v>387</v>
      </c>
      <c r="H60" s="31" t="s">
        <v>69</v>
      </c>
      <c r="I60" s="31"/>
      <c r="J60" s="31" t="s">
        <v>388</v>
      </c>
      <c r="K60" s="31">
        <v>2025.0</v>
      </c>
      <c r="L60" s="31"/>
      <c r="M60" s="31"/>
      <c r="N60" s="33"/>
      <c r="O60" s="33"/>
      <c r="P60" s="29"/>
      <c r="Q60" s="29"/>
      <c r="R60" s="29"/>
      <c r="S60" s="29"/>
      <c r="T60" s="29" t="s">
        <v>63</v>
      </c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34"/>
    </row>
    <row r="61" ht="18.0" customHeight="1">
      <c r="A61" s="28">
        <v>44805.0</v>
      </c>
      <c r="B61" s="29" t="s">
        <v>756</v>
      </c>
      <c r="C61" s="29" t="s">
        <v>55</v>
      </c>
      <c r="D61" s="31" t="s">
        <v>401</v>
      </c>
      <c r="E61" s="31" t="s">
        <v>400</v>
      </c>
      <c r="F61" s="32" t="s">
        <v>839</v>
      </c>
      <c r="G61" s="33" t="s">
        <v>840</v>
      </c>
      <c r="H61" s="31" t="s">
        <v>69</v>
      </c>
      <c r="I61" s="31"/>
      <c r="J61" s="31" t="s">
        <v>404</v>
      </c>
      <c r="K61" s="31">
        <v>2026.0</v>
      </c>
      <c r="L61" s="31"/>
      <c r="M61" s="31"/>
      <c r="N61" s="33"/>
      <c r="O61" s="33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 t="s">
        <v>63</v>
      </c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34"/>
    </row>
    <row r="62" ht="18.0" customHeight="1">
      <c r="A62" s="28">
        <v>44873.0</v>
      </c>
      <c r="B62" s="29" t="s">
        <v>153</v>
      </c>
      <c r="C62" s="29" t="s">
        <v>55</v>
      </c>
      <c r="D62" s="31" t="s">
        <v>389</v>
      </c>
      <c r="E62" s="31" t="s">
        <v>390</v>
      </c>
      <c r="F62" s="32" t="s">
        <v>391</v>
      </c>
      <c r="G62" s="31" t="s">
        <v>392</v>
      </c>
      <c r="H62" s="31" t="s">
        <v>88</v>
      </c>
      <c r="I62" s="31"/>
      <c r="J62" s="31" t="s">
        <v>393</v>
      </c>
      <c r="K62" s="31">
        <v>2025.0</v>
      </c>
      <c r="L62" s="31"/>
      <c r="M62" s="31"/>
      <c r="N62" s="33"/>
      <c r="O62" s="33"/>
      <c r="P62" s="29"/>
      <c r="Q62" s="29"/>
      <c r="R62" s="29"/>
      <c r="S62" s="29" t="s">
        <v>63</v>
      </c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 t="s">
        <v>63</v>
      </c>
      <c r="AH62" s="29"/>
      <c r="AI62" s="29"/>
      <c r="AJ62" s="29"/>
      <c r="AK62" s="29" t="s">
        <v>63</v>
      </c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34" t="s">
        <v>63</v>
      </c>
    </row>
    <row r="63" ht="18.0" customHeight="1">
      <c r="A63" s="28">
        <v>44802.0</v>
      </c>
      <c r="B63" s="29" t="s">
        <v>727</v>
      </c>
      <c r="C63" s="29" t="s">
        <v>55</v>
      </c>
      <c r="D63" s="31" t="s">
        <v>841</v>
      </c>
      <c r="E63" s="31" t="s">
        <v>842</v>
      </c>
      <c r="F63" s="67" t="s">
        <v>843</v>
      </c>
      <c r="G63" s="31" t="s">
        <v>844</v>
      </c>
      <c r="H63" s="31" t="s">
        <v>69</v>
      </c>
      <c r="I63" s="31" t="s">
        <v>785</v>
      </c>
      <c r="J63" s="31" t="s">
        <v>845</v>
      </c>
      <c r="K63" s="31">
        <v>2025.0</v>
      </c>
      <c r="L63" s="31"/>
      <c r="M63" s="31"/>
      <c r="N63" s="33"/>
      <c r="O63" s="33"/>
      <c r="P63" s="29"/>
      <c r="Q63" s="29" t="s">
        <v>63</v>
      </c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 t="s">
        <v>63</v>
      </c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 t="s">
        <v>63</v>
      </c>
      <c r="AY63" s="29"/>
      <c r="AZ63" s="29"/>
      <c r="BA63" s="29"/>
      <c r="BB63" s="34"/>
    </row>
    <row r="64" ht="18.0" customHeight="1">
      <c r="A64" s="28">
        <v>44756.0</v>
      </c>
      <c r="B64" s="30" t="s">
        <v>746</v>
      </c>
      <c r="C64" s="30" t="s">
        <v>55</v>
      </c>
      <c r="D64" s="31" t="s">
        <v>846</v>
      </c>
      <c r="E64" s="31" t="s">
        <v>847</v>
      </c>
      <c r="F64" s="32" t="s">
        <v>848</v>
      </c>
      <c r="G64" s="31" t="s">
        <v>849</v>
      </c>
      <c r="H64" s="31" t="s">
        <v>850</v>
      </c>
      <c r="I64" s="31" t="s">
        <v>851</v>
      </c>
      <c r="J64" s="31" t="s">
        <v>174</v>
      </c>
      <c r="K64" s="31">
        <v>2026.0</v>
      </c>
      <c r="L64" s="31"/>
      <c r="M64" s="31"/>
      <c r="N64" s="33"/>
      <c r="O64" s="33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 t="s">
        <v>63</v>
      </c>
      <c r="AT64" s="29"/>
      <c r="AU64" s="29"/>
      <c r="AV64" s="29"/>
      <c r="AW64" s="29"/>
      <c r="AX64" s="29"/>
      <c r="AY64" s="29"/>
      <c r="AZ64" s="29"/>
      <c r="BA64" s="29"/>
      <c r="BB64" s="34"/>
    </row>
    <row r="65" ht="18.0" customHeight="1">
      <c r="A65" s="28">
        <v>44762.0</v>
      </c>
      <c r="B65" s="29" t="s">
        <v>755</v>
      </c>
      <c r="C65" s="29" t="s">
        <v>55</v>
      </c>
      <c r="D65" s="31" t="s">
        <v>394</v>
      </c>
      <c r="E65" s="31" t="s">
        <v>395</v>
      </c>
      <c r="F65" s="32" t="s">
        <v>396</v>
      </c>
      <c r="G65" s="68" t="s">
        <v>397</v>
      </c>
      <c r="H65" s="31" t="s">
        <v>60</v>
      </c>
      <c r="I65" s="31"/>
      <c r="J65" s="31" t="s">
        <v>398</v>
      </c>
      <c r="K65" s="31">
        <v>2026.0</v>
      </c>
      <c r="L65" s="31" t="s">
        <v>399</v>
      </c>
      <c r="M65" s="31">
        <v>2026.0</v>
      </c>
      <c r="N65" s="33"/>
      <c r="O65" s="33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 t="s">
        <v>63</v>
      </c>
      <c r="AE65" s="29"/>
      <c r="AF65" s="29"/>
      <c r="AG65" s="29"/>
      <c r="AH65" s="29"/>
      <c r="AI65" s="29"/>
      <c r="AJ65" s="29"/>
      <c r="AK65" s="29"/>
      <c r="AL65" s="29" t="s">
        <v>63</v>
      </c>
      <c r="AM65" s="29"/>
      <c r="AN65" s="29"/>
      <c r="AO65" s="29"/>
      <c r="AP65" s="29"/>
      <c r="AQ65" s="29"/>
      <c r="AR65" s="29"/>
      <c r="AS65" s="29" t="s">
        <v>63</v>
      </c>
      <c r="AT65" s="29"/>
      <c r="AU65" s="29"/>
      <c r="AV65" s="29"/>
      <c r="AW65" s="29"/>
      <c r="AX65" s="29"/>
      <c r="AY65" s="29"/>
      <c r="AZ65" s="29"/>
      <c r="BA65" s="29"/>
      <c r="BB65" s="34"/>
    </row>
    <row r="66" ht="18.0" customHeight="1">
      <c r="A66" s="28">
        <v>44789.0</v>
      </c>
      <c r="B66" s="29" t="s">
        <v>746</v>
      </c>
      <c r="C66" s="29" t="s">
        <v>55</v>
      </c>
      <c r="D66" s="31" t="s">
        <v>417</v>
      </c>
      <c r="E66" s="31" t="s">
        <v>418</v>
      </c>
      <c r="F66" s="32" t="s">
        <v>419</v>
      </c>
      <c r="G66" s="31" t="s">
        <v>420</v>
      </c>
      <c r="H66" s="31" t="s">
        <v>69</v>
      </c>
      <c r="I66" s="31"/>
      <c r="J66" s="31" t="s">
        <v>377</v>
      </c>
      <c r="K66" s="31">
        <v>2025.0</v>
      </c>
      <c r="L66" s="31"/>
      <c r="M66" s="31"/>
      <c r="N66" s="33"/>
      <c r="O66" s="33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 t="s">
        <v>63</v>
      </c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 t="s">
        <v>63</v>
      </c>
      <c r="AV66" s="29"/>
      <c r="AW66" s="29"/>
      <c r="AX66" s="29"/>
      <c r="AY66" s="29"/>
      <c r="AZ66" s="29"/>
      <c r="BA66" s="29"/>
      <c r="BB66" s="34"/>
    </row>
    <row r="67" ht="18.0" customHeight="1">
      <c r="A67" s="28">
        <v>44794.0</v>
      </c>
      <c r="B67" s="29" t="s">
        <v>746</v>
      </c>
      <c r="C67" s="29" t="s">
        <v>55</v>
      </c>
      <c r="D67" s="31" t="s">
        <v>427</v>
      </c>
      <c r="E67" s="31" t="s">
        <v>428</v>
      </c>
      <c r="F67" s="32" t="s">
        <v>429</v>
      </c>
      <c r="G67" s="31" t="s">
        <v>430</v>
      </c>
      <c r="H67" s="31" t="s">
        <v>69</v>
      </c>
      <c r="I67" s="31"/>
      <c r="J67" s="31" t="s">
        <v>431</v>
      </c>
      <c r="K67" s="31">
        <v>2025.0</v>
      </c>
      <c r="L67" s="31"/>
      <c r="M67" s="31"/>
      <c r="N67" s="33"/>
      <c r="O67" s="33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 t="s">
        <v>63</v>
      </c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34" t="s">
        <v>63</v>
      </c>
    </row>
    <row r="68" ht="18.0" customHeight="1">
      <c r="A68" s="28">
        <v>44761.0</v>
      </c>
      <c r="B68" s="29" t="s">
        <v>755</v>
      </c>
      <c r="C68" s="29" t="s">
        <v>55</v>
      </c>
      <c r="D68" s="31" t="s">
        <v>433</v>
      </c>
      <c r="E68" s="31" t="s">
        <v>434</v>
      </c>
      <c r="F68" s="32" t="s">
        <v>435</v>
      </c>
      <c r="G68" s="31" t="s">
        <v>436</v>
      </c>
      <c r="H68" s="31" t="s">
        <v>69</v>
      </c>
      <c r="I68" s="31"/>
      <c r="J68" s="31" t="s">
        <v>437</v>
      </c>
      <c r="K68" s="31">
        <v>2025.0</v>
      </c>
      <c r="L68" s="31"/>
      <c r="M68" s="31"/>
      <c r="N68" s="33"/>
      <c r="O68" s="33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 t="s">
        <v>63</v>
      </c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34"/>
    </row>
    <row r="69" ht="18.0" customHeight="1">
      <c r="A69" s="28">
        <v>44795.0</v>
      </c>
      <c r="B69" s="29" t="s">
        <v>746</v>
      </c>
      <c r="C69" s="29" t="s">
        <v>115</v>
      </c>
      <c r="D69" s="31" t="s">
        <v>852</v>
      </c>
      <c r="E69" s="31" t="s">
        <v>563</v>
      </c>
      <c r="F69" s="32" t="s">
        <v>853</v>
      </c>
      <c r="G69" s="31" t="s">
        <v>854</v>
      </c>
      <c r="H69" s="31" t="s">
        <v>69</v>
      </c>
      <c r="I69" s="31" t="s">
        <v>855</v>
      </c>
      <c r="J69" s="31" t="s">
        <v>856</v>
      </c>
      <c r="K69" s="31">
        <v>2023.0</v>
      </c>
      <c r="L69" s="31" t="s">
        <v>857</v>
      </c>
      <c r="M69" s="31">
        <v>2025.0</v>
      </c>
      <c r="N69" s="33"/>
      <c r="O69" s="33"/>
      <c r="P69" s="29"/>
      <c r="Q69" s="29"/>
      <c r="R69" s="29"/>
      <c r="S69" s="29" t="s">
        <v>63</v>
      </c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34"/>
    </row>
    <row r="70" ht="18.0" customHeight="1">
      <c r="A70" s="28">
        <v>44804.0</v>
      </c>
      <c r="B70" s="29" t="s">
        <v>727</v>
      </c>
      <c r="C70" s="29" t="s">
        <v>55</v>
      </c>
      <c r="D70" s="31" t="s">
        <v>858</v>
      </c>
      <c r="E70" s="31" t="s">
        <v>859</v>
      </c>
      <c r="F70" s="32" t="s">
        <v>860</v>
      </c>
      <c r="G70" s="31" t="s">
        <v>861</v>
      </c>
      <c r="H70" s="31" t="s">
        <v>69</v>
      </c>
      <c r="I70" s="31"/>
      <c r="J70" s="31" t="s">
        <v>862</v>
      </c>
      <c r="K70" s="31">
        <v>2025.0</v>
      </c>
      <c r="L70" s="31"/>
      <c r="M70" s="31"/>
      <c r="N70" s="33"/>
      <c r="O70" s="33"/>
      <c r="P70" s="29"/>
      <c r="Q70" s="29" t="s">
        <v>63</v>
      </c>
      <c r="R70" s="29"/>
      <c r="S70" s="29"/>
      <c r="T70" s="29"/>
      <c r="U70" s="29" t="s">
        <v>63</v>
      </c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 t="s">
        <v>63</v>
      </c>
      <c r="AT70" s="29"/>
      <c r="AU70" s="29"/>
      <c r="AV70" s="29"/>
      <c r="AW70" s="29"/>
      <c r="AX70" s="29"/>
      <c r="AY70" s="29"/>
      <c r="AZ70" s="29"/>
      <c r="BA70" s="29"/>
      <c r="BB70" s="34"/>
    </row>
    <row r="71" ht="18.0" customHeight="1">
      <c r="A71" s="28">
        <v>44794.0</v>
      </c>
      <c r="B71" s="29" t="s">
        <v>746</v>
      </c>
      <c r="C71" s="29" t="s">
        <v>55</v>
      </c>
      <c r="D71" s="31" t="s">
        <v>438</v>
      </c>
      <c r="E71" s="31" t="s">
        <v>439</v>
      </c>
      <c r="F71" s="32" t="s">
        <v>440</v>
      </c>
      <c r="G71" s="31" t="s">
        <v>441</v>
      </c>
      <c r="H71" s="31" t="s">
        <v>69</v>
      </c>
      <c r="I71" s="31"/>
      <c r="J71" s="31" t="s">
        <v>442</v>
      </c>
      <c r="K71" s="31">
        <v>2024.0</v>
      </c>
      <c r="L71" s="31"/>
      <c r="M71" s="31"/>
      <c r="N71" s="33"/>
      <c r="O71" s="33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 t="s">
        <v>63</v>
      </c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34"/>
    </row>
    <row r="72" ht="18.0" customHeight="1">
      <c r="A72" s="28">
        <v>44900.0</v>
      </c>
      <c r="B72" s="29" t="s">
        <v>153</v>
      </c>
      <c r="C72" s="29" t="s">
        <v>115</v>
      </c>
      <c r="D72" s="31" t="s">
        <v>443</v>
      </c>
      <c r="E72" s="31" t="s">
        <v>444</v>
      </c>
      <c r="F72" s="67" t="s">
        <v>445</v>
      </c>
      <c r="G72" s="31" t="s">
        <v>446</v>
      </c>
      <c r="H72" s="31" t="s">
        <v>200</v>
      </c>
      <c r="I72" s="31"/>
      <c r="J72" s="31" t="s">
        <v>447</v>
      </c>
      <c r="K72" s="31">
        <v>2026.0</v>
      </c>
      <c r="L72" s="31"/>
      <c r="M72" s="31"/>
      <c r="N72" s="33"/>
      <c r="O72" s="33"/>
      <c r="P72" s="29"/>
      <c r="Q72" s="29"/>
      <c r="R72" s="29" t="s">
        <v>63</v>
      </c>
      <c r="S72" s="29"/>
      <c r="T72" s="29"/>
      <c r="U72" s="29"/>
      <c r="V72" s="29"/>
      <c r="W72" s="29" t="s">
        <v>63</v>
      </c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 t="s">
        <v>63</v>
      </c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34"/>
    </row>
    <row r="73" ht="18.0" customHeight="1">
      <c r="A73" s="28">
        <v>44805.0</v>
      </c>
      <c r="B73" s="29" t="s">
        <v>153</v>
      </c>
      <c r="C73" s="29" t="s">
        <v>55</v>
      </c>
      <c r="D73" s="31" t="s">
        <v>863</v>
      </c>
      <c r="E73" s="31" t="s">
        <v>327</v>
      </c>
      <c r="F73" s="67" t="s">
        <v>864</v>
      </c>
      <c r="G73" s="31" t="s">
        <v>865</v>
      </c>
      <c r="H73" s="31" t="s">
        <v>69</v>
      </c>
      <c r="I73" s="31"/>
      <c r="J73" s="31" t="s">
        <v>292</v>
      </c>
      <c r="K73" s="31">
        <v>2026.0</v>
      </c>
      <c r="L73" s="31"/>
      <c r="M73" s="31"/>
      <c r="N73" s="33"/>
      <c r="O73" s="33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 t="s">
        <v>63</v>
      </c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34"/>
    </row>
    <row r="74" ht="18.0" customHeight="1">
      <c r="A74" s="28">
        <v>44959.0</v>
      </c>
      <c r="B74" s="29" t="s">
        <v>746</v>
      </c>
      <c r="C74" s="29" t="s">
        <v>115</v>
      </c>
      <c r="D74" s="31" t="s">
        <v>866</v>
      </c>
      <c r="E74" s="31" t="s">
        <v>192</v>
      </c>
      <c r="F74" s="32" t="s">
        <v>867</v>
      </c>
      <c r="G74" s="31" t="s">
        <v>868</v>
      </c>
      <c r="H74" s="31" t="s">
        <v>69</v>
      </c>
      <c r="I74" s="31"/>
      <c r="J74" s="31" t="s">
        <v>869</v>
      </c>
      <c r="K74" s="31">
        <v>2023.0</v>
      </c>
      <c r="L74" s="31" t="s">
        <v>870</v>
      </c>
      <c r="M74" s="31">
        <v>2024.0</v>
      </c>
      <c r="N74" s="33"/>
      <c r="O74" s="33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 t="s">
        <v>63</v>
      </c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 t="s">
        <v>63</v>
      </c>
      <c r="AQ74" s="29" t="s">
        <v>63</v>
      </c>
      <c r="AR74" s="29"/>
      <c r="AS74" s="29"/>
      <c r="AT74" s="29"/>
      <c r="AU74" s="29"/>
      <c r="AV74" s="29"/>
      <c r="AW74" s="29"/>
      <c r="AX74" s="29"/>
      <c r="AY74" s="29"/>
      <c r="AZ74" s="29" t="s">
        <v>63</v>
      </c>
      <c r="BA74" s="29" t="s">
        <v>63</v>
      </c>
      <c r="BB74" s="34"/>
    </row>
    <row r="75" ht="18.0" customHeight="1">
      <c r="A75" s="28">
        <v>44788.0</v>
      </c>
      <c r="B75" s="29" t="s">
        <v>746</v>
      </c>
      <c r="C75" s="30" t="s">
        <v>55</v>
      </c>
      <c r="D75" s="31" t="s">
        <v>450</v>
      </c>
      <c r="E75" s="31" t="s">
        <v>451</v>
      </c>
      <c r="F75" s="32" t="s">
        <v>452</v>
      </c>
      <c r="G75" s="31" t="s">
        <v>453</v>
      </c>
      <c r="H75" s="31" t="s">
        <v>88</v>
      </c>
      <c r="I75" s="31"/>
      <c r="J75" s="31" t="s">
        <v>454</v>
      </c>
      <c r="K75" s="31">
        <v>2026.0</v>
      </c>
      <c r="L75" s="31"/>
      <c r="M75" s="31"/>
      <c r="N75" s="33"/>
      <c r="O75" s="33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 t="s">
        <v>63</v>
      </c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34"/>
    </row>
    <row r="76" ht="18.0" customHeight="1">
      <c r="A76" s="28">
        <v>44792.0</v>
      </c>
      <c r="B76" s="29" t="s">
        <v>746</v>
      </c>
      <c r="C76" s="29" t="s">
        <v>55</v>
      </c>
      <c r="D76" s="31" t="s">
        <v>871</v>
      </c>
      <c r="E76" s="31" t="s">
        <v>872</v>
      </c>
      <c r="F76" s="32" t="s">
        <v>873</v>
      </c>
      <c r="G76" s="31" t="s">
        <v>874</v>
      </c>
      <c r="H76" s="31" t="s">
        <v>69</v>
      </c>
      <c r="I76" s="31"/>
      <c r="J76" s="31" t="s">
        <v>875</v>
      </c>
      <c r="K76" s="31">
        <v>2023.0</v>
      </c>
      <c r="L76" s="31"/>
      <c r="M76" s="31"/>
      <c r="N76" s="33"/>
      <c r="O76" s="33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 t="s">
        <v>63</v>
      </c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34"/>
    </row>
    <row r="77" ht="18.0" customHeight="1">
      <c r="A77" s="28">
        <v>44792.0</v>
      </c>
      <c r="B77" s="29" t="s">
        <v>746</v>
      </c>
      <c r="C77" s="29" t="s">
        <v>55</v>
      </c>
      <c r="D77" s="31" t="s">
        <v>465</v>
      </c>
      <c r="E77" s="31" t="s">
        <v>121</v>
      </c>
      <c r="F77" s="32" t="s">
        <v>466</v>
      </c>
      <c r="G77" s="31" t="s">
        <v>467</v>
      </c>
      <c r="H77" s="31" t="s">
        <v>69</v>
      </c>
      <c r="I77" s="31"/>
      <c r="J77" s="31" t="s">
        <v>660</v>
      </c>
      <c r="K77" s="31">
        <v>2023.0</v>
      </c>
      <c r="L77" s="31" t="s">
        <v>468</v>
      </c>
      <c r="M77" s="31">
        <v>2026.0</v>
      </c>
      <c r="N77" s="33"/>
      <c r="O77" s="33"/>
      <c r="P77" s="29"/>
      <c r="Q77" s="29"/>
      <c r="R77" s="29"/>
      <c r="S77" s="29" t="s">
        <v>63</v>
      </c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 t="s">
        <v>63</v>
      </c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34" t="s">
        <v>63</v>
      </c>
    </row>
    <row r="78" ht="18.0" customHeight="1">
      <c r="A78" s="28">
        <v>44795.0</v>
      </c>
      <c r="B78" s="30" t="s">
        <v>153</v>
      </c>
      <c r="C78" s="30" t="s">
        <v>115</v>
      </c>
      <c r="D78" s="31" t="s">
        <v>876</v>
      </c>
      <c r="E78" s="31" t="s">
        <v>877</v>
      </c>
      <c r="F78" s="32" t="s">
        <v>878</v>
      </c>
      <c r="G78" s="31" t="s">
        <v>879</v>
      </c>
      <c r="H78" s="31" t="s">
        <v>69</v>
      </c>
      <c r="I78" s="31"/>
      <c r="J78" s="31" t="s">
        <v>367</v>
      </c>
      <c r="K78" s="31"/>
      <c r="L78" s="31"/>
      <c r="M78" s="31"/>
      <c r="N78" s="33"/>
      <c r="O78" s="33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 t="s">
        <v>63</v>
      </c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34"/>
    </row>
    <row r="79" ht="18.0" customHeight="1">
      <c r="A79" s="28">
        <v>44780.0</v>
      </c>
      <c r="B79" s="29" t="s">
        <v>880</v>
      </c>
      <c r="C79" s="29" t="s">
        <v>55</v>
      </c>
      <c r="D79" s="31" t="s">
        <v>881</v>
      </c>
      <c r="E79" s="31" t="s">
        <v>882</v>
      </c>
      <c r="F79" s="67" t="s">
        <v>883</v>
      </c>
      <c r="G79" s="68" t="s">
        <v>884</v>
      </c>
      <c r="H79" s="31" t="s">
        <v>88</v>
      </c>
      <c r="I79" s="35"/>
      <c r="J79" s="31" t="s">
        <v>885</v>
      </c>
      <c r="K79" s="31">
        <v>2023.0</v>
      </c>
      <c r="L79" s="31" t="s">
        <v>886</v>
      </c>
      <c r="M79" s="31">
        <v>2026.0</v>
      </c>
      <c r="N79" s="33"/>
      <c r="O79" s="33"/>
      <c r="P79" s="29"/>
      <c r="Q79" s="29"/>
      <c r="R79" s="29"/>
      <c r="S79" s="29"/>
      <c r="T79" s="29" t="s">
        <v>63</v>
      </c>
      <c r="U79" s="29"/>
      <c r="V79" s="29"/>
      <c r="W79" s="29"/>
      <c r="X79" s="29"/>
      <c r="Y79" s="29"/>
      <c r="Z79" s="29"/>
      <c r="AA79" s="29"/>
      <c r="AB79" s="29"/>
      <c r="AC79" s="29" t="s">
        <v>63</v>
      </c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 t="s">
        <v>63</v>
      </c>
      <c r="AY79" s="29"/>
      <c r="AZ79" s="29"/>
      <c r="BA79" s="29"/>
      <c r="BB79" s="34"/>
    </row>
    <row r="80" ht="18.0" customHeight="1">
      <c r="A80" s="28">
        <v>44762.0</v>
      </c>
      <c r="B80" s="29" t="s">
        <v>755</v>
      </c>
      <c r="C80" s="30" t="s">
        <v>55</v>
      </c>
      <c r="D80" s="31" t="s">
        <v>469</v>
      </c>
      <c r="E80" s="31" t="s">
        <v>470</v>
      </c>
      <c r="F80" s="32" t="s">
        <v>471</v>
      </c>
      <c r="G80" s="31" t="s">
        <v>472</v>
      </c>
      <c r="H80" s="31" t="s">
        <v>69</v>
      </c>
      <c r="I80" s="31"/>
      <c r="J80" s="31" t="s">
        <v>473</v>
      </c>
      <c r="K80" s="31">
        <v>2026.0</v>
      </c>
      <c r="L80" s="31" t="s">
        <v>474</v>
      </c>
      <c r="M80" s="31">
        <v>2026.0</v>
      </c>
      <c r="N80" s="33"/>
      <c r="O80" s="33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 t="s">
        <v>63</v>
      </c>
      <c r="AE80" s="29"/>
      <c r="AF80" s="29" t="s">
        <v>63</v>
      </c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 t="s">
        <v>63</v>
      </c>
      <c r="AT80" s="29"/>
      <c r="AU80" s="29"/>
      <c r="AV80" s="29"/>
      <c r="AW80" s="29"/>
      <c r="AX80" s="29"/>
      <c r="AY80" s="29" t="s">
        <v>63</v>
      </c>
      <c r="AZ80" s="29"/>
      <c r="BA80" s="29"/>
      <c r="BB80" s="34"/>
    </row>
    <row r="81" ht="18.0" customHeight="1">
      <c r="A81" s="28">
        <v>44796.0</v>
      </c>
      <c r="B81" s="30" t="s">
        <v>746</v>
      </c>
      <c r="C81" s="30" t="s">
        <v>55</v>
      </c>
      <c r="D81" s="31" t="s">
        <v>475</v>
      </c>
      <c r="E81" s="31" t="s">
        <v>476</v>
      </c>
      <c r="F81" s="32" t="s">
        <v>477</v>
      </c>
      <c r="G81" s="31" t="s">
        <v>478</v>
      </c>
      <c r="H81" s="31" t="s">
        <v>69</v>
      </c>
      <c r="I81" s="31"/>
      <c r="J81" s="31" t="s">
        <v>303</v>
      </c>
      <c r="K81" s="31">
        <v>2026.0</v>
      </c>
      <c r="L81" s="31"/>
      <c r="M81" s="31"/>
      <c r="N81" s="33"/>
      <c r="O81" s="33"/>
      <c r="P81" s="29"/>
      <c r="Q81" s="29"/>
      <c r="R81" s="29" t="s">
        <v>63</v>
      </c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 t="s">
        <v>63</v>
      </c>
      <c r="AF81" s="29"/>
      <c r="AG81" s="29" t="s">
        <v>63</v>
      </c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 t="s">
        <v>63</v>
      </c>
      <c r="AY81" s="29"/>
      <c r="AZ81" s="29"/>
      <c r="BA81" s="29"/>
      <c r="BB81" s="34"/>
    </row>
    <row r="82" ht="18.0" customHeight="1">
      <c r="A82" s="28">
        <v>44887.0</v>
      </c>
      <c r="B82" s="29" t="s">
        <v>746</v>
      </c>
      <c r="C82" s="29" t="s">
        <v>55</v>
      </c>
      <c r="D82" s="31" t="s">
        <v>887</v>
      </c>
      <c r="E82" s="31" t="s">
        <v>71</v>
      </c>
      <c r="F82" s="32" t="s">
        <v>888</v>
      </c>
      <c r="G82" s="31" t="s">
        <v>889</v>
      </c>
      <c r="H82" s="31" t="s">
        <v>69</v>
      </c>
      <c r="I82" s="31"/>
      <c r="J82" s="31" t="s">
        <v>71</v>
      </c>
      <c r="K82" s="31">
        <v>2023.0</v>
      </c>
      <c r="L82" s="31" t="s">
        <v>126</v>
      </c>
      <c r="M82" s="31">
        <v>2026.0</v>
      </c>
      <c r="N82" s="33"/>
      <c r="O82" s="33"/>
      <c r="P82" s="29"/>
      <c r="Q82" s="29"/>
      <c r="R82" s="29"/>
      <c r="S82" s="29" t="s">
        <v>63</v>
      </c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 t="s">
        <v>63</v>
      </c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34"/>
    </row>
    <row r="83" ht="18.0" customHeight="1">
      <c r="A83" s="28">
        <v>44799.0</v>
      </c>
      <c r="B83" s="30" t="s">
        <v>727</v>
      </c>
      <c r="C83" s="30" t="s">
        <v>55</v>
      </c>
      <c r="D83" s="31" t="s">
        <v>479</v>
      </c>
      <c r="E83" s="31" t="s">
        <v>480</v>
      </c>
      <c r="F83" s="32" t="s">
        <v>481</v>
      </c>
      <c r="G83" s="31" t="s">
        <v>482</v>
      </c>
      <c r="H83" s="31" t="s">
        <v>69</v>
      </c>
      <c r="I83" s="31"/>
      <c r="J83" s="31" t="s">
        <v>483</v>
      </c>
      <c r="K83" s="31">
        <v>2025.0</v>
      </c>
      <c r="L83" s="31"/>
      <c r="M83" s="31"/>
      <c r="N83" s="33"/>
      <c r="O83" s="33"/>
      <c r="P83" s="29"/>
      <c r="Q83" s="29" t="s">
        <v>63</v>
      </c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34"/>
    </row>
    <row r="84" ht="18.0" customHeight="1">
      <c r="A84" s="28">
        <v>44760.0</v>
      </c>
      <c r="B84" s="29" t="s">
        <v>755</v>
      </c>
      <c r="C84" s="29" t="s">
        <v>55</v>
      </c>
      <c r="D84" s="31" t="s">
        <v>484</v>
      </c>
      <c r="E84" s="31" t="s">
        <v>485</v>
      </c>
      <c r="F84" s="32" t="s">
        <v>486</v>
      </c>
      <c r="G84" s="31" t="s">
        <v>487</v>
      </c>
      <c r="H84" s="31" t="s">
        <v>69</v>
      </c>
      <c r="I84" s="31"/>
      <c r="J84" s="31" t="s">
        <v>488</v>
      </c>
      <c r="K84" s="31">
        <v>2024.0</v>
      </c>
      <c r="L84" s="31"/>
      <c r="M84" s="31"/>
      <c r="N84" s="33"/>
      <c r="O84" s="33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 t="s">
        <v>63</v>
      </c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34"/>
    </row>
    <row r="85" ht="18.0" customHeight="1">
      <c r="A85" s="28">
        <v>44806.0</v>
      </c>
      <c r="B85" s="29" t="s">
        <v>153</v>
      </c>
      <c r="C85" s="29" t="s">
        <v>55</v>
      </c>
      <c r="D85" s="31" t="s">
        <v>890</v>
      </c>
      <c r="E85" s="31" t="s">
        <v>192</v>
      </c>
      <c r="F85" s="32" t="s">
        <v>891</v>
      </c>
      <c r="G85" s="31" t="s">
        <v>892</v>
      </c>
      <c r="H85" s="31" t="s">
        <v>200</v>
      </c>
      <c r="I85" s="31"/>
      <c r="J85" s="31" t="s">
        <v>132</v>
      </c>
      <c r="K85" s="31">
        <v>2025.0</v>
      </c>
      <c r="L85" s="31" t="s">
        <v>834</v>
      </c>
      <c r="M85" s="31">
        <v>2025.0</v>
      </c>
      <c r="N85" s="33"/>
      <c r="O85" s="33"/>
      <c r="P85" s="29"/>
      <c r="Q85" s="29" t="s">
        <v>63</v>
      </c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 t="s">
        <v>63</v>
      </c>
      <c r="AG85" s="29"/>
      <c r="AH85" s="29"/>
      <c r="AI85" s="29"/>
      <c r="AJ85" s="29"/>
      <c r="AK85" s="29"/>
      <c r="AL85" s="29"/>
      <c r="AM85" s="29"/>
      <c r="AN85" s="29" t="s">
        <v>63</v>
      </c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34"/>
    </row>
    <row r="86" ht="18.0" customHeight="1">
      <c r="A86" s="28">
        <v>44883.0</v>
      </c>
      <c r="B86" s="29" t="s">
        <v>746</v>
      </c>
      <c r="C86" s="29" t="s">
        <v>55</v>
      </c>
      <c r="D86" s="31" t="s">
        <v>489</v>
      </c>
      <c r="E86" s="31" t="s">
        <v>679</v>
      </c>
      <c r="F86" s="32" t="s">
        <v>893</v>
      </c>
      <c r="G86" s="31" t="s">
        <v>894</v>
      </c>
      <c r="H86" s="31" t="s">
        <v>69</v>
      </c>
      <c r="I86" s="31" t="s">
        <v>895</v>
      </c>
      <c r="J86" s="31" t="s">
        <v>896</v>
      </c>
      <c r="K86" s="31">
        <v>2026.0</v>
      </c>
      <c r="L86" s="31"/>
      <c r="M86" s="31"/>
      <c r="N86" s="33"/>
      <c r="O86" s="33"/>
      <c r="P86" s="29"/>
      <c r="Q86" s="29"/>
      <c r="R86" s="29"/>
      <c r="S86" s="29" t="s">
        <v>63</v>
      </c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34"/>
    </row>
    <row r="87" ht="18.0" customHeight="1">
      <c r="A87" s="28">
        <v>44858.0</v>
      </c>
      <c r="B87" s="29" t="s">
        <v>153</v>
      </c>
      <c r="C87" s="29" t="s">
        <v>55</v>
      </c>
      <c r="D87" s="31" t="s">
        <v>494</v>
      </c>
      <c r="E87" s="31" t="s">
        <v>495</v>
      </c>
      <c r="F87" s="32" t="s">
        <v>496</v>
      </c>
      <c r="G87" s="31" t="s">
        <v>497</v>
      </c>
      <c r="H87" s="31" t="s">
        <v>69</v>
      </c>
      <c r="I87" s="31" t="s">
        <v>786</v>
      </c>
      <c r="J87" s="31" t="s">
        <v>498</v>
      </c>
      <c r="K87" s="31">
        <v>2026.0</v>
      </c>
      <c r="L87" s="31" t="s">
        <v>897</v>
      </c>
      <c r="M87" s="31" t="s">
        <v>898</v>
      </c>
      <c r="N87" s="33"/>
      <c r="O87" s="33"/>
      <c r="P87" s="29"/>
      <c r="Q87" s="29"/>
      <c r="R87" s="29" t="s">
        <v>63</v>
      </c>
      <c r="S87" s="29" t="s">
        <v>63</v>
      </c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34"/>
    </row>
    <row r="88" ht="18.0" customHeight="1">
      <c r="A88" s="28">
        <v>44781.0</v>
      </c>
      <c r="B88" s="29" t="s">
        <v>727</v>
      </c>
      <c r="C88" s="29" t="s">
        <v>55</v>
      </c>
      <c r="D88" s="31" t="s">
        <v>499</v>
      </c>
      <c r="E88" s="31" t="s">
        <v>500</v>
      </c>
      <c r="F88" s="67" t="s">
        <v>501</v>
      </c>
      <c r="G88" s="31" t="s">
        <v>502</v>
      </c>
      <c r="H88" s="31" t="s">
        <v>69</v>
      </c>
      <c r="I88" s="31"/>
      <c r="J88" s="31" t="s">
        <v>327</v>
      </c>
      <c r="K88" s="31">
        <v>2026.0</v>
      </c>
      <c r="L88" s="31"/>
      <c r="M88" s="31"/>
      <c r="N88" s="33"/>
      <c r="O88" s="33"/>
      <c r="P88" s="29"/>
      <c r="Q88" s="29" t="s">
        <v>63</v>
      </c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34"/>
    </row>
    <row r="89" ht="18.0" customHeight="1">
      <c r="A89" s="28">
        <v>44791.0</v>
      </c>
      <c r="B89" s="29" t="s">
        <v>746</v>
      </c>
      <c r="C89" s="29" t="s">
        <v>55</v>
      </c>
      <c r="D89" s="31" t="s">
        <v>508</v>
      </c>
      <c r="E89" s="31" t="s">
        <v>509</v>
      </c>
      <c r="F89" s="32" t="s">
        <v>510</v>
      </c>
      <c r="G89" s="31" t="s">
        <v>511</v>
      </c>
      <c r="H89" s="31" t="s">
        <v>69</v>
      </c>
      <c r="I89" s="31"/>
      <c r="J89" s="31" t="s">
        <v>513</v>
      </c>
      <c r="K89" s="31">
        <v>2025.0</v>
      </c>
      <c r="L89" s="31"/>
      <c r="M89" s="31"/>
      <c r="N89" s="33"/>
      <c r="O89" s="33"/>
      <c r="P89" s="29"/>
      <c r="Q89" s="29"/>
      <c r="R89" s="29"/>
      <c r="S89" s="29" t="s">
        <v>63</v>
      </c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 t="s">
        <v>63</v>
      </c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 t="s">
        <v>63</v>
      </c>
      <c r="BA89" s="29"/>
      <c r="BB89" s="34"/>
    </row>
    <row r="90" ht="17.25" customHeight="1">
      <c r="A90" s="28">
        <v>44795.0</v>
      </c>
      <c r="B90" s="29" t="s">
        <v>727</v>
      </c>
      <c r="C90" s="29" t="s">
        <v>55</v>
      </c>
      <c r="D90" s="31" t="s">
        <v>520</v>
      </c>
      <c r="E90" s="31" t="s">
        <v>521</v>
      </c>
      <c r="F90" s="32" t="s">
        <v>522</v>
      </c>
      <c r="G90" s="31" t="s">
        <v>523</v>
      </c>
      <c r="H90" s="31" t="s">
        <v>88</v>
      </c>
      <c r="I90" s="31"/>
      <c r="J90" s="31" t="s">
        <v>524</v>
      </c>
      <c r="K90" s="31">
        <v>20245.0</v>
      </c>
      <c r="L90" s="31" t="s">
        <v>525</v>
      </c>
      <c r="M90" s="31">
        <v>2024.0</v>
      </c>
      <c r="N90" s="33" t="s">
        <v>526</v>
      </c>
      <c r="O90" s="33">
        <v>2026.0</v>
      </c>
      <c r="P90" s="29"/>
      <c r="Q90" s="29" t="s">
        <v>63</v>
      </c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34"/>
    </row>
    <row r="91" ht="17.25" customHeight="1">
      <c r="A91" s="28">
        <v>44791.0</v>
      </c>
      <c r="B91" s="29" t="s">
        <v>755</v>
      </c>
      <c r="C91" s="29" t="s">
        <v>115</v>
      </c>
      <c r="D91" s="31" t="s">
        <v>527</v>
      </c>
      <c r="E91" s="31" t="s">
        <v>126</v>
      </c>
      <c r="F91" s="32" t="s">
        <v>528</v>
      </c>
      <c r="G91" s="31" t="s">
        <v>529</v>
      </c>
      <c r="H91" s="31" t="s">
        <v>69</v>
      </c>
      <c r="I91" s="31"/>
      <c r="J91" s="31" t="s">
        <v>530</v>
      </c>
      <c r="K91" s="31">
        <v>2026.0</v>
      </c>
      <c r="L91" s="31"/>
      <c r="M91" s="31"/>
      <c r="N91" s="33"/>
      <c r="O91" s="33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 t="s">
        <v>63</v>
      </c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34"/>
    </row>
    <row r="92" ht="17.25" customHeight="1">
      <c r="A92" s="28">
        <v>44793.0</v>
      </c>
      <c r="B92" s="29" t="s">
        <v>746</v>
      </c>
      <c r="C92" s="30" t="s">
        <v>55</v>
      </c>
      <c r="D92" s="31" t="s">
        <v>899</v>
      </c>
      <c r="E92" s="31" t="s">
        <v>900</v>
      </c>
      <c r="F92" s="32" t="s">
        <v>901</v>
      </c>
      <c r="G92" s="31" t="s">
        <v>902</v>
      </c>
      <c r="H92" s="31" t="s">
        <v>69</v>
      </c>
      <c r="I92" s="31"/>
      <c r="J92" s="31" t="s">
        <v>71</v>
      </c>
      <c r="K92" s="31">
        <v>2023.0</v>
      </c>
      <c r="L92" s="31" t="s">
        <v>698</v>
      </c>
      <c r="M92" s="31">
        <v>2025.0</v>
      </c>
      <c r="N92" s="33"/>
      <c r="O92" s="33"/>
      <c r="P92" s="29"/>
      <c r="Q92" s="29"/>
      <c r="R92" s="29"/>
      <c r="S92" s="29" t="s">
        <v>63</v>
      </c>
      <c r="T92" s="29"/>
      <c r="U92" s="29"/>
      <c r="V92" s="29"/>
      <c r="W92" s="29"/>
      <c r="X92" s="29"/>
      <c r="Y92" s="29"/>
      <c r="Z92" s="29"/>
      <c r="AA92" s="29"/>
      <c r="AB92" s="29" t="s">
        <v>63</v>
      </c>
      <c r="AC92" s="29" t="s">
        <v>63</v>
      </c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 t="s">
        <v>63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34"/>
    </row>
    <row r="93" ht="17.25" customHeight="1">
      <c r="A93" s="28">
        <v>44790.0</v>
      </c>
      <c r="B93" s="29" t="s">
        <v>755</v>
      </c>
      <c r="C93" s="29" t="s">
        <v>55</v>
      </c>
      <c r="D93" s="31" t="s">
        <v>532</v>
      </c>
      <c r="E93" s="31" t="s">
        <v>470</v>
      </c>
      <c r="F93" s="32" t="s">
        <v>903</v>
      </c>
      <c r="G93" s="31" t="s">
        <v>535</v>
      </c>
      <c r="H93" s="31" t="s">
        <v>69</v>
      </c>
      <c r="I93" s="31"/>
      <c r="J93" s="31" t="s">
        <v>904</v>
      </c>
      <c r="K93" s="31">
        <v>2023.0</v>
      </c>
      <c r="L93" s="31" t="s">
        <v>536</v>
      </c>
      <c r="M93" s="31">
        <v>2026.0</v>
      </c>
      <c r="N93" s="33"/>
      <c r="O93" s="33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 t="s">
        <v>63</v>
      </c>
      <c r="AA93" s="29"/>
      <c r="AB93" s="29"/>
      <c r="AC93" s="29"/>
      <c r="AD93" s="29" t="s">
        <v>63</v>
      </c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34"/>
    </row>
    <row r="94" ht="17.25" customHeight="1">
      <c r="A94" s="28">
        <v>44988.0</v>
      </c>
      <c r="B94" s="29" t="s">
        <v>153</v>
      </c>
      <c r="C94" s="29" t="s">
        <v>115</v>
      </c>
      <c r="D94" s="31" t="s">
        <v>905</v>
      </c>
      <c r="E94" s="31" t="s">
        <v>135</v>
      </c>
      <c r="F94" s="32" t="s">
        <v>906</v>
      </c>
      <c r="G94" s="31" t="s">
        <v>907</v>
      </c>
      <c r="H94" s="31" t="s">
        <v>69</v>
      </c>
      <c r="I94" s="31"/>
      <c r="J94" s="31" t="s">
        <v>327</v>
      </c>
      <c r="K94" s="31">
        <v>2024.0</v>
      </c>
      <c r="L94" s="31"/>
      <c r="M94" s="31"/>
      <c r="N94" s="33"/>
      <c r="O94" s="33"/>
      <c r="P94" s="29"/>
      <c r="Q94" s="29"/>
      <c r="R94" s="29" t="s">
        <v>63</v>
      </c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34"/>
    </row>
    <row r="95" ht="17.25" customHeight="1">
      <c r="A95" s="28">
        <v>44826.0</v>
      </c>
      <c r="B95" s="29" t="s">
        <v>153</v>
      </c>
      <c r="C95" s="29" t="s">
        <v>55</v>
      </c>
      <c r="D95" s="31" t="s">
        <v>908</v>
      </c>
      <c r="E95" s="31" t="s">
        <v>485</v>
      </c>
      <c r="F95" s="32" t="s">
        <v>909</v>
      </c>
      <c r="G95" s="31" t="s">
        <v>910</v>
      </c>
      <c r="H95" s="31" t="s">
        <v>69</v>
      </c>
      <c r="I95" s="31"/>
      <c r="J95" s="31" t="s">
        <v>241</v>
      </c>
      <c r="K95" s="31">
        <v>2025.0</v>
      </c>
      <c r="L95" s="31"/>
      <c r="M95" s="31"/>
      <c r="N95" s="33"/>
      <c r="O95" s="33"/>
      <c r="P95" s="29"/>
      <c r="Q95" s="29" t="s">
        <v>63</v>
      </c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34"/>
    </row>
    <row r="96" ht="17.25" customHeight="1">
      <c r="A96" s="28">
        <v>44788.0</v>
      </c>
      <c r="B96" s="29" t="s">
        <v>755</v>
      </c>
      <c r="C96" s="29" t="s">
        <v>55</v>
      </c>
      <c r="D96" s="31" t="s">
        <v>542</v>
      </c>
      <c r="E96" s="31" t="s">
        <v>543</v>
      </c>
      <c r="F96" s="32" t="s">
        <v>544</v>
      </c>
      <c r="G96" s="31" t="s">
        <v>545</v>
      </c>
      <c r="H96" s="31" t="s">
        <v>69</v>
      </c>
      <c r="I96" s="31"/>
      <c r="J96" s="31" t="s">
        <v>726</v>
      </c>
      <c r="K96" s="31">
        <v>2023.0</v>
      </c>
      <c r="L96" s="31" t="s">
        <v>546</v>
      </c>
      <c r="M96" s="31">
        <v>2025.0</v>
      </c>
      <c r="N96" s="33"/>
      <c r="O96" s="33"/>
      <c r="P96" s="29"/>
      <c r="Q96" s="29"/>
      <c r="R96" s="29" t="s">
        <v>63</v>
      </c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 t="s">
        <v>63</v>
      </c>
      <c r="AE96" s="29"/>
      <c r="AF96" s="29"/>
      <c r="AG96" s="29" t="s">
        <v>63</v>
      </c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34"/>
    </row>
    <row r="97" ht="17.25" customHeight="1">
      <c r="A97" s="28">
        <v>44888.0</v>
      </c>
      <c r="B97" s="30" t="s">
        <v>746</v>
      </c>
      <c r="C97" s="30" t="s">
        <v>55</v>
      </c>
      <c r="D97" s="31" t="s">
        <v>911</v>
      </c>
      <c r="E97" s="31" t="s">
        <v>338</v>
      </c>
      <c r="F97" s="32" t="s">
        <v>912</v>
      </c>
      <c r="G97" s="31" t="s">
        <v>913</v>
      </c>
      <c r="H97" s="31" t="s">
        <v>69</v>
      </c>
      <c r="I97" s="31"/>
      <c r="J97" s="31" t="s">
        <v>914</v>
      </c>
      <c r="K97" s="31">
        <v>2025.0</v>
      </c>
      <c r="L97" s="31"/>
      <c r="M97" s="31"/>
      <c r="N97" s="33"/>
      <c r="O97" s="33"/>
      <c r="P97" s="29"/>
      <c r="Q97" s="29"/>
      <c r="R97" s="29"/>
      <c r="S97" s="29" t="s">
        <v>63</v>
      </c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34"/>
    </row>
    <row r="98" ht="17.25" customHeight="1">
      <c r="A98" s="28">
        <v>44751.0</v>
      </c>
      <c r="B98" s="29" t="s">
        <v>746</v>
      </c>
      <c r="C98" s="29" t="s">
        <v>55</v>
      </c>
      <c r="D98" s="31" t="s">
        <v>556</v>
      </c>
      <c r="E98" s="31" t="s">
        <v>557</v>
      </c>
      <c r="F98" s="32" t="s">
        <v>558</v>
      </c>
      <c r="G98" s="31" t="s">
        <v>559</v>
      </c>
      <c r="H98" s="31" t="s">
        <v>69</v>
      </c>
      <c r="I98" s="31" t="s">
        <v>915</v>
      </c>
      <c r="J98" s="31" t="s">
        <v>303</v>
      </c>
      <c r="K98" s="31">
        <v>2025.0</v>
      </c>
      <c r="L98" s="31"/>
      <c r="M98" s="31"/>
      <c r="N98" s="33"/>
      <c r="O98" s="33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 t="s">
        <v>63</v>
      </c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34"/>
    </row>
    <row r="99" ht="17.25" customHeight="1">
      <c r="A99" s="28">
        <v>44704.0</v>
      </c>
      <c r="B99" s="29" t="s">
        <v>746</v>
      </c>
      <c r="C99" s="29" t="s">
        <v>55</v>
      </c>
      <c r="D99" s="31" t="s">
        <v>560</v>
      </c>
      <c r="E99" s="31" t="s">
        <v>166</v>
      </c>
      <c r="F99" s="32" t="s">
        <v>561</v>
      </c>
      <c r="G99" s="31" t="s">
        <v>562</v>
      </c>
      <c r="H99" s="31" t="s">
        <v>69</v>
      </c>
      <c r="I99" s="31"/>
      <c r="J99" s="31" t="s">
        <v>706</v>
      </c>
      <c r="K99" s="31">
        <v>2023.0</v>
      </c>
      <c r="L99" s="31" t="s">
        <v>563</v>
      </c>
      <c r="M99" s="31">
        <v>2025.0</v>
      </c>
      <c r="N99" s="33"/>
      <c r="O99" s="33"/>
      <c r="P99" s="29"/>
      <c r="Q99" s="29"/>
      <c r="R99" s="29" t="s">
        <v>63</v>
      </c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 t="s">
        <v>63</v>
      </c>
      <c r="AI99" s="29"/>
      <c r="AJ99" s="29"/>
      <c r="AK99" s="29"/>
      <c r="AL99" s="29"/>
      <c r="AM99" s="29"/>
      <c r="AN99" s="29" t="s">
        <v>63</v>
      </c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34"/>
    </row>
    <row r="100" ht="17.25" customHeight="1">
      <c r="A100" s="28">
        <v>44796.0</v>
      </c>
      <c r="B100" s="30" t="s">
        <v>746</v>
      </c>
      <c r="C100" s="30" t="s">
        <v>55</v>
      </c>
      <c r="D100" s="31" t="s">
        <v>564</v>
      </c>
      <c r="E100" s="31" t="s">
        <v>565</v>
      </c>
      <c r="F100" s="32" t="s">
        <v>566</v>
      </c>
      <c r="G100" s="31" t="s">
        <v>567</v>
      </c>
      <c r="H100" s="31" t="s">
        <v>69</v>
      </c>
      <c r="I100" s="31" t="s">
        <v>916</v>
      </c>
      <c r="J100" s="31" t="s">
        <v>568</v>
      </c>
      <c r="K100" s="31">
        <v>2026.0</v>
      </c>
      <c r="L100" s="31"/>
      <c r="M100" s="31"/>
      <c r="N100" s="33"/>
      <c r="O100" s="33"/>
      <c r="P100" s="29"/>
      <c r="Q100" s="29"/>
      <c r="R100" s="29"/>
      <c r="S100" s="29" t="s">
        <v>63</v>
      </c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 t="s">
        <v>63</v>
      </c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 t="s">
        <v>63</v>
      </c>
      <c r="AY100" s="29"/>
      <c r="AZ100" s="29"/>
      <c r="BA100" s="29"/>
      <c r="BB100" s="34"/>
    </row>
    <row r="101" ht="17.25" customHeight="1">
      <c r="A101" s="28">
        <v>44795.0</v>
      </c>
      <c r="B101" s="29" t="s">
        <v>727</v>
      </c>
      <c r="C101" s="29" t="s">
        <v>55</v>
      </c>
      <c r="D101" s="31" t="s">
        <v>723</v>
      </c>
      <c r="E101" s="31" t="s">
        <v>121</v>
      </c>
      <c r="F101" s="32" t="s">
        <v>724</v>
      </c>
      <c r="G101" s="31" t="s">
        <v>725</v>
      </c>
      <c r="H101" s="31" t="s">
        <v>69</v>
      </c>
      <c r="I101" s="31"/>
      <c r="J101" s="31" t="s">
        <v>726</v>
      </c>
      <c r="K101" s="31">
        <v>2025.0</v>
      </c>
      <c r="L101" s="31"/>
      <c r="M101" s="31"/>
      <c r="N101" s="33"/>
      <c r="O101" s="33"/>
      <c r="P101" s="29"/>
      <c r="Q101" s="29" t="s">
        <v>63</v>
      </c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 t="s">
        <v>63</v>
      </c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34"/>
    </row>
    <row r="102" ht="17.25" customHeight="1">
      <c r="A102" s="28">
        <v>44796.0</v>
      </c>
      <c r="B102" s="29" t="s">
        <v>727</v>
      </c>
      <c r="C102" s="29" t="s">
        <v>55</v>
      </c>
      <c r="D102" s="31" t="s">
        <v>573</v>
      </c>
      <c r="E102" s="31" t="s">
        <v>574</v>
      </c>
      <c r="F102" s="32" t="s">
        <v>575</v>
      </c>
      <c r="G102" s="31" t="s">
        <v>576</v>
      </c>
      <c r="H102" s="31" t="s">
        <v>69</v>
      </c>
      <c r="I102" s="31"/>
      <c r="J102" s="31" t="s">
        <v>327</v>
      </c>
      <c r="K102" s="31">
        <v>2025.0</v>
      </c>
      <c r="L102" s="31"/>
      <c r="M102" s="31"/>
      <c r="N102" s="33"/>
      <c r="O102" s="33"/>
      <c r="P102" s="29"/>
      <c r="Q102" s="29" t="s">
        <v>63</v>
      </c>
      <c r="R102" s="29" t="s">
        <v>63</v>
      </c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34"/>
    </row>
    <row r="103" ht="17.25" customHeight="1">
      <c r="A103" s="28">
        <v>44790.0</v>
      </c>
      <c r="B103" s="29" t="s">
        <v>755</v>
      </c>
      <c r="C103" s="29" t="s">
        <v>55</v>
      </c>
      <c r="D103" s="31" t="s">
        <v>917</v>
      </c>
      <c r="E103" s="31" t="s">
        <v>918</v>
      </c>
      <c r="F103" s="32" t="s">
        <v>919</v>
      </c>
      <c r="G103" s="31" t="s">
        <v>920</v>
      </c>
      <c r="H103" s="31" t="s">
        <v>69</v>
      </c>
      <c r="I103" s="31"/>
      <c r="J103" s="31" t="s">
        <v>921</v>
      </c>
      <c r="K103" s="31">
        <v>2023.0</v>
      </c>
      <c r="L103" s="31" t="s">
        <v>922</v>
      </c>
      <c r="M103" s="31">
        <v>2025.0</v>
      </c>
      <c r="N103" s="33"/>
      <c r="O103" s="33"/>
      <c r="P103" s="29"/>
      <c r="Q103" s="29"/>
      <c r="R103" s="29"/>
      <c r="S103" s="29"/>
      <c r="T103" s="29"/>
      <c r="U103" s="29"/>
      <c r="V103" s="29" t="s">
        <v>63</v>
      </c>
      <c r="W103" s="29"/>
      <c r="X103" s="29"/>
      <c r="Y103" s="29"/>
      <c r="Z103" s="29"/>
      <c r="AA103" s="29"/>
      <c r="AB103" s="29" t="s">
        <v>63</v>
      </c>
      <c r="AC103" s="29"/>
      <c r="AD103" s="29" t="s">
        <v>63</v>
      </c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 t="s">
        <v>63</v>
      </c>
      <c r="AT103" s="29"/>
      <c r="AU103" s="29"/>
      <c r="AV103" s="29"/>
      <c r="AW103" s="29"/>
      <c r="AX103" s="29"/>
      <c r="AY103" s="29"/>
      <c r="AZ103" s="29"/>
      <c r="BA103" s="29"/>
      <c r="BB103" s="34"/>
    </row>
    <row r="104" ht="17.25" customHeight="1">
      <c r="A104" s="28">
        <v>44789.0</v>
      </c>
      <c r="B104" s="30" t="s">
        <v>727</v>
      </c>
      <c r="C104" s="30" t="s">
        <v>55</v>
      </c>
      <c r="D104" s="31" t="s">
        <v>577</v>
      </c>
      <c r="E104" s="31" t="s">
        <v>578</v>
      </c>
      <c r="F104" s="32" t="s">
        <v>579</v>
      </c>
      <c r="G104" s="31" t="s">
        <v>580</v>
      </c>
      <c r="H104" s="31" t="s">
        <v>69</v>
      </c>
      <c r="I104" s="31"/>
      <c r="J104" s="31" t="s">
        <v>581</v>
      </c>
      <c r="K104" s="31">
        <v>2024.0</v>
      </c>
      <c r="L104" s="31" t="s">
        <v>582</v>
      </c>
      <c r="M104" s="31">
        <v>2024.0</v>
      </c>
      <c r="N104" s="33"/>
      <c r="O104" s="33"/>
      <c r="P104" s="29"/>
      <c r="Q104" s="29" t="s">
        <v>63</v>
      </c>
      <c r="R104" s="29"/>
      <c r="S104" s="29"/>
      <c r="T104" s="29"/>
      <c r="U104" s="29"/>
      <c r="V104" s="29"/>
      <c r="W104" s="29"/>
      <c r="X104" s="29"/>
      <c r="Y104" s="29"/>
      <c r="Z104" s="29" t="s">
        <v>63</v>
      </c>
      <c r="AA104" s="29"/>
      <c r="AB104" s="29" t="s">
        <v>63</v>
      </c>
      <c r="AC104" s="29"/>
      <c r="AD104" s="29"/>
      <c r="AE104" s="29"/>
      <c r="AF104" s="29" t="s">
        <v>63</v>
      </c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34"/>
    </row>
    <row r="105" ht="17.25" customHeight="1">
      <c r="A105" s="28">
        <v>44817.0</v>
      </c>
      <c r="B105" s="29" t="s">
        <v>153</v>
      </c>
      <c r="C105" s="29" t="s">
        <v>55</v>
      </c>
      <c r="D105" s="31" t="s">
        <v>923</v>
      </c>
      <c r="E105" s="31" t="s">
        <v>924</v>
      </c>
      <c r="F105" s="32" t="s">
        <v>925</v>
      </c>
      <c r="G105" s="31" t="s">
        <v>594</v>
      </c>
      <c r="H105" s="31" t="s">
        <v>69</v>
      </c>
      <c r="I105" s="31"/>
      <c r="J105" s="31" t="s">
        <v>595</v>
      </c>
      <c r="K105" s="31">
        <v>2026.0</v>
      </c>
      <c r="L105" s="31"/>
      <c r="M105" s="31"/>
      <c r="N105" s="33"/>
      <c r="O105" s="33"/>
      <c r="P105" s="29"/>
      <c r="Q105" s="29"/>
      <c r="R105" s="29" t="s">
        <v>63</v>
      </c>
      <c r="S105" s="29" t="s">
        <v>63</v>
      </c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34"/>
    </row>
    <row r="106" ht="17.25" customHeight="1">
      <c r="A106" s="28">
        <v>44876.0</v>
      </c>
      <c r="B106" s="29" t="s">
        <v>746</v>
      </c>
      <c r="C106" s="29" t="s">
        <v>55</v>
      </c>
      <c r="D106" s="31" t="s">
        <v>583</v>
      </c>
      <c r="E106" s="31" t="s">
        <v>584</v>
      </c>
      <c r="F106" s="32" t="s">
        <v>585</v>
      </c>
      <c r="G106" s="31" t="s">
        <v>586</v>
      </c>
      <c r="H106" s="31" t="s">
        <v>69</v>
      </c>
      <c r="I106" s="31"/>
      <c r="J106" s="31" t="s">
        <v>187</v>
      </c>
      <c r="K106" s="31">
        <v>2023.0</v>
      </c>
      <c r="L106" s="31" t="s">
        <v>587</v>
      </c>
      <c r="M106" s="31">
        <v>2025.0</v>
      </c>
      <c r="N106" s="33"/>
      <c r="O106" s="33"/>
      <c r="P106" s="29"/>
      <c r="Q106" s="29"/>
      <c r="R106" s="29"/>
      <c r="S106" s="29"/>
      <c r="T106" s="29" t="s">
        <v>63</v>
      </c>
      <c r="U106" s="29"/>
      <c r="V106" s="29" t="s">
        <v>63</v>
      </c>
      <c r="W106" s="29"/>
      <c r="X106" s="29"/>
      <c r="Y106" s="29"/>
      <c r="Z106" s="29"/>
      <c r="AA106" s="29"/>
      <c r="AB106" s="29"/>
      <c r="AC106" s="29" t="s">
        <v>63</v>
      </c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 t="s">
        <v>63</v>
      </c>
      <c r="AV106" s="29"/>
      <c r="AW106" s="29"/>
      <c r="AX106" s="29"/>
      <c r="AY106" s="29" t="s">
        <v>63</v>
      </c>
      <c r="AZ106" s="29"/>
      <c r="BA106" s="29" t="s">
        <v>63</v>
      </c>
      <c r="BB106" s="34"/>
    </row>
    <row r="107" ht="17.25" customHeight="1">
      <c r="A107" s="28">
        <v>44795.0</v>
      </c>
      <c r="B107" s="30" t="s">
        <v>153</v>
      </c>
      <c r="C107" s="30" t="s">
        <v>55</v>
      </c>
      <c r="D107" s="31" t="s">
        <v>588</v>
      </c>
      <c r="E107" s="31" t="s">
        <v>300</v>
      </c>
      <c r="F107" s="32" t="s">
        <v>589</v>
      </c>
      <c r="G107" s="31" t="s">
        <v>590</v>
      </c>
      <c r="H107" s="31" t="s">
        <v>69</v>
      </c>
      <c r="I107" s="31"/>
      <c r="J107" s="31" t="s">
        <v>591</v>
      </c>
      <c r="K107" s="31">
        <v>2024.0</v>
      </c>
      <c r="L107" s="31"/>
      <c r="M107" s="31"/>
      <c r="N107" s="33"/>
      <c r="O107" s="33"/>
      <c r="P107" s="29"/>
      <c r="Q107" s="29"/>
      <c r="R107" s="29"/>
      <c r="S107" s="29" t="s">
        <v>63</v>
      </c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34"/>
    </row>
    <row r="108" ht="17.25" customHeight="1">
      <c r="A108" s="28">
        <v>44790.0</v>
      </c>
      <c r="B108" s="30" t="s">
        <v>755</v>
      </c>
      <c r="C108" s="30" t="s">
        <v>55</v>
      </c>
      <c r="D108" s="31" t="s">
        <v>926</v>
      </c>
      <c r="E108" s="31" t="s">
        <v>927</v>
      </c>
      <c r="F108" s="32" t="s">
        <v>928</v>
      </c>
      <c r="G108" s="31" t="s">
        <v>929</v>
      </c>
      <c r="H108" s="31" t="s">
        <v>60</v>
      </c>
      <c r="I108" s="31"/>
      <c r="J108" s="31" t="s">
        <v>930</v>
      </c>
      <c r="K108" s="31">
        <v>2023.0</v>
      </c>
      <c r="L108" s="31"/>
      <c r="M108" s="31"/>
      <c r="N108" s="33"/>
      <c r="O108" s="33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 t="s">
        <v>63</v>
      </c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34"/>
    </row>
    <row r="109" ht="17.25" customHeight="1">
      <c r="A109" s="28">
        <v>44803.0</v>
      </c>
      <c r="B109" s="30" t="s">
        <v>746</v>
      </c>
      <c r="C109" s="30" t="s">
        <v>55</v>
      </c>
      <c r="D109" s="31" t="s">
        <v>931</v>
      </c>
      <c r="E109" s="31" t="s">
        <v>932</v>
      </c>
      <c r="F109" s="32" t="s">
        <v>933</v>
      </c>
      <c r="G109" s="31" t="s">
        <v>934</v>
      </c>
      <c r="H109" s="31" t="s">
        <v>131</v>
      </c>
      <c r="I109" s="31"/>
      <c r="J109" s="31" t="s">
        <v>935</v>
      </c>
      <c r="K109" s="31">
        <v>2024.0</v>
      </c>
      <c r="L109" s="31" t="s">
        <v>936</v>
      </c>
      <c r="M109" s="31">
        <v>2024.0</v>
      </c>
      <c r="N109" s="33"/>
      <c r="O109" s="33"/>
      <c r="P109" s="29"/>
      <c r="Q109" s="29"/>
      <c r="R109" s="29"/>
      <c r="S109" s="29"/>
      <c r="T109" s="29"/>
      <c r="U109" s="29"/>
      <c r="V109" s="29"/>
      <c r="W109" s="29" t="s">
        <v>63</v>
      </c>
      <c r="X109" s="29"/>
      <c r="Y109" s="29"/>
      <c r="Z109" s="29"/>
      <c r="AA109" s="29"/>
      <c r="AB109" s="29" t="s">
        <v>63</v>
      </c>
      <c r="AC109" s="29" t="s">
        <v>63</v>
      </c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 t="s">
        <v>63</v>
      </c>
      <c r="AT109" s="29"/>
      <c r="AU109" s="29"/>
      <c r="AV109" s="29"/>
      <c r="AW109" s="29"/>
      <c r="AX109" s="29" t="s">
        <v>63</v>
      </c>
      <c r="AY109" s="29" t="s">
        <v>63</v>
      </c>
      <c r="AZ109" s="29"/>
      <c r="BA109" s="29"/>
      <c r="BB109" s="34"/>
    </row>
    <row r="110" ht="17.25" customHeight="1">
      <c r="A110" s="28">
        <v>44780.0</v>
      </c>
      <c r="B110" s="29" t="s">
        <v>727</v>
      </c>
      <c r="C110" s="29" t="s">
        <v>55</v>
      </c>
      <c r="D110" s="31" t="s">
        <v>596</v>
      </c>
      <c r="E110" s="31" t="s">
        <v>485</v>
      </c>
      <c r="F110" s="32" t="s">
        <v>597</v>
      </c>
      <c r="G110" s="31" t="s">
        <v>598</v>
      </c>
      <c r="H110" s="31" t="s">
        <v>131</v>
      </c>
      <c r="I110" s="31"/>
      <c r="J110" s="31" t="s">
        <v>208</v>
      </c>
      <c r="K110" s="31">
        <v>2025.0</v>
      </c>
      <c r="L110" s="31"/>
      <c r="M110" s="31"/>
      <c r="N110" s="33"/>
      <c r="O110" s="33"/>
      <c r="P110" s="29" t="s">
        <v>63</v>
      </c>
      <c r="Q110" s="29" t="s">
        <v>63</v>
      </c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 t="s">
        <v>63</v>
      </c>
      <c r="AH110" s="29"/>
      <c r="AI110" s="29"/>
      <c r="AJ110" s="29"/>
      <c r="AK110" s="29" t="s">
        <v>63</v>
      </c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 t="s">
        <v>63</v>
      </c>
      <c r="AX110" s="29"/>
      <c r="AY110" s="29"/>
      <c r="AZ110" s="29"/>
      <c r="BA110" s="29"/>
      <c r="BB110" s="34" t="s">
        <v>63</v>
      </c>
    </row>
    <row r="111" ht="17.25" customHeight="1">
      <c r="A111" s="28">
        <v>44803.0</v>
      </c>
      <c r="B111" s="69" t="s">
        <v>727</v>
      </c>
      <c r="C111" s="69" t="s">
        <v>115</v>
      </c>
      <c r="D111" s="31" t="s">
        <v>599</v>
      </c>
      <c r="E111" s="31" t="s">
        <v>937</v>
      </c>
      <c r="F111" s="32" t="s">
        <v>938</v>
      </c>
      <c r="G111" s="31" t="s">
        <v>602</v>
      </c>
      <c r="H111" s="31" t="s">
        <v>60</v>
      </c>
      <c r="I111" s="31"/>
      <c r="J111" s="31" t="s">
        <v>603</v>
      </c>
      <c r="K111" s="31">
        <v>2025.0</v>
      </c>
      <c r="L111" s="31"/>
      <c r="M111" s="31"/>
      <c r="N111" s="33"/>
      <c r="O111" s="33"/>
      <c r="P111" s="29" t="s">
        <v>63</v>
      </c>
      <c r="Q111" s="29" t="s">
        <v>63</v>
      </c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 t="s">
        <v>63</v>
      </c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34"/>
    </row>
    <row r="112" ht="17.25" customHeight="1">
      <c r="A112" s="28">
        <v>44883.0</v>
      </c>
      <c r="B112" s="29" t="s">
        <v>746</v>
      </c>
      <c r="C112" s="29" t="s">
        <v>55</v>
      </c>
      <c r="D112" s="31" t="s">
        <v>599</v>
      </c>
      <c r="E112" s="31" t="s">
        <v>269</v>
      </c>
      <c r="F112" s="32" t="s">
        <v>604</v>
      </c>
      <c r="G112" s="31" t="s">
        <v>605</v>
      </c>
      <c r="H112" s="31" t="s">
        <v>69</v>
      </c>
      <c r="I112" s="31"/>
      <c r="J112" s="31" t="s">
        <v>606</v>
      </c>
      <c r="K112" s="31">
        <v>2026.0</v>
      </c>
      <c r="L112" s="31"/>
      <c r="M112" s="31"/>
      <c r="N112" s="33"/>
      <c r="O112" s="33"/>
      <c r="P112" s="29"/>
      <c r="Q112" s="29"/>
      <c r="R112" s="29"/>
      <c r="S112" s="29" t="s">
        <v>63</v>
      </c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 t="s">
        <v>63</v>
      </c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 t="s">
        <v>63</v>
      </c>
      <c r="BA112" s="29"/>
      <c r="BB112" s="34"/>
    </row>
    <row r="113" ht="17.25" customHeight="1">
      <c r="A113" s="28">
        <v>44804.0</v>
      </c>
      <c r="B113" s="29" t="s">
        <v>880</v>
      </c>
      <c r="C113" s="29" t="s">
        <v>55</v>
      </c>
      <c r="D113" s="31" t="s">
        <v>939</v>
      </c>
      <c r="E113" s="31" t="s">
        <v>338</v>
      </c>
      <c r="F113" s="32" t="s">
        <v>940</v>
      </c>
      <c r="G113" s="31" t="s">
        <v>941</v>
      </c>
      <c r="H113" s="31" t="s">
        <v>69</v>
      </c>
      <c r="I113" s="31"/>
      <c r="J113" s="31" t="s">
        <v>942</v>
      </c>
      <c r="K113" s="31">
        <v>2024.0</v>
      </c>
      <c r="L113" s="31" t="s">
        <v>943</v>
      </c>
      <c r="M113" s="31">
        <v>2025.0</v>
      </c>
      <c r="N113" s="33"/>
      <c r="O113" s="33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 t="s">
        <v>63</v>
      </c>
      <c r="AH113" s="29"/>
      <c r="AI113" s="29"/>
      <c r="AJ113" s="29"/>
      <c r="AK113" s="29" t="s">
        <v>63</v>
      </c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34"/>
    </row>
    <row r="114" ht="17.25" customHeight="1">
      <c r="A114" s="28">
        <v>44791.0</v>
      </c>
      <c r="B114" s="29" t="s">
        <v>746</v>
      </c>
      <c r="C114" s="29" t="s">
        <v>55</v>
      </c>
      <c r="D114" s="31" t="s">
        <v>944</v>
      </c>
      <c r="E114" s="31" t="s">
        <v>750</v>
      </c>
      <c r="F114" s="32" t="s">
        <v>945</v>
      </c>
      <c r="G114" s="31" t="s">
        <v>946</v>
      </c>
      <c r="H114" s="31" t="s">
        <v>88</v>
      </c>
      <c r="I114" s="31"/>
      <c r="J114" s="31" t="s">
        <v>367</v>
      </c>
      <c r="K114" s="31">
        <v>2026.0</v>
      </c>
      <c r="L114" s="31"/>
      <c r="M114" s="31"/>
      <c r="N114" s="33"/>
      <c r="O114" s="33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 t="s">
        <v>63</v>
      </c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34"/>
    </row>
    <row r="115" ht="17.25" customHeight="1">
      <c r="A115" s="28">
        <v>44784.0</v>
      </c>
      <c r="B115" s="30" t="s">
        <v>746</v>
      </c>
      <c r="C115" s="30" t="s">
        <v>55</v>
      </c>
      <c r="D115" s="31" t="s">
        <v>617</v>
      </c>
      <c r="E115" s="31" t="s">
        <v>57</v>
      </c>
      <c r="F115" s="32" t="s">
        <v>618</v>
      </c>
      <c r="G115" s="31" t="s">
        <v>619</v>
      </c>
      <c r="H115" s="31" t="s">
        <v>69</v>
      </c>
      <c r="I115" s="31" t="s">
        <v>915</v>
      </c>
      <c r="J115" s="31" t="s">
        <v>498</v>
      </c>
      <c r="K115" s="31">
        <v>2026.0</v>
      </c>
      <c r="L115" s="31"/>
      <c r="M115" s="31"/>
      <c r="N115" s="33"/>
      <c r="O115" s="33"/>
      <c r="P115" s="29"/>
      <c r="Q115" s="29"/>
      <c r="R115" s="29" t="s">
        <v>63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 t="s">
        <v>63</v>
      </c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34"/>
    </row>
    <row r="116" ht="17.25" customHeight="1">
      <c r="A116" s="28">
        <v>44655.0</v>
      </c>
      <c r="B116" s="29" t="s">
        <v>746</v>
      </c>
      <c r="C116" s="29" t="s">
        <v>115</v>
      </c>
      <c r="D116" s="31" t="s">
        <v>947</v>
      </c>
      <c r="E116" s="31" t="s">
        <v>774</v>
      </c>
      <c r="F116" s="32" t="s">
        <v>948</v>
      </c>
      <c r="G116" s="31" t="s">
        <v>949</v>
      </c>
      <c r="H116" s="31" t="s">
        <v>69</v>
      </c>
      <c r="I116" s="31"/>
      <c r="J116" s="31" t="s">
        <v>950</v>
      </c>
      <c r="K116" s="31">
        <v>2023.0</v>
      </c>
      <c r="L116" s="31" t="s">
        <v>951</v>
      </c>
      <c r="M116" s="31">
        <v>2024.0</v>
      </c>
      <c r="N116" s="33"/>
      <c r="O116" s="33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 t="s">
        <v>63</v>
      </c>
      <c r="AH116" s="29"/>
      <c r="AI116" s="29"/>
      <c r="AJ116" s="29"/>
      <c r="AK116" s="29"/>
      <c r="AL116" s="29" t="s">
        <v>63</v>
      </c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34"/>
    </row>
    <row r="117" ht="17.25" customHeight="1">
      <c r="A117" s="28">
        <v>44879.0</v>
      </c>
      <c r="B117" s="29" t="s">
        <v>746</v>
      </c>
      <c r="C117" s="29" t="s">
        <v>55</v>
      </c>
      <c r="D117" s="31" t="s">
        <v>639</v>
      </c>
      <c r="E117" s="31" t="s">
        <v>640</v>
      </c>
      <c r="F117" s="32" t="s">
        <v>641</v>
      </c>
      <c r="G117" s="31" t="s">
        <v>642</v>
      </c>
      <c r="H117" s="31" t="s">
        <v>69</v>
      </c>
      <c r="I117" s="31"/>
      <c r="J117" s="31" t="s">
        <v>327</v>
      </c>
      <c r="K117" s="31">
        <v>2025.0</v>
      </c>
      <c r="L117" s="31"/>
      <c r="M117" s="31"/>
      <c r="N117" s="33"/>
      <c r="O117" s="33"/>
      <c r="P117" s="29"/>
      <c r="Q117" s="29"/>
      <c r="R117" s="29"/>
      <c r="S117" s="29" t="s">
        <v>63</v>
      </c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34"/>
    </row>
    <row r="118" ht="17.25" customHeight="1">
      <c r="A118" s="28">
        <v>44802.0</v>
      </c>
      <c r="B118" s="29" t="s">
        <v>746</v>
      </c>
      <c r="C118" s="29" t="s">
        <v>55</v>
      </c>
      <c r="D118" s="31" t="s">
        <v>734</v>
      </c>
      <c r="E118" s="31" t="s">
        <v>735</v>
      </c>
      <c r="F118" s="32" t="s">
        <v>736</v>
      </c>
      <c r="G118" s="70" t="s">
        <v>737</v>
      </c>
      <c r="H118" s="31" t="s">
        <v>69</v>
      </c>
      <c r="I118" s="31"/>
      <c r="J118" s="31" t="s">
        <v>739</v>
      </c>
      <c r="K118" s="31">
        <v>2024.0</v>
      </c>
      <c r="L118" s="31" t="s">
        <v>740</v>
      </c>
      <c r="M118" s="31">
        <v>2025.0</v>
      </c>
      <c r="N118" s="33"/>
      <c r="O118" s="33"/>
      <c r="P118" s="29"/>
      <c r="Q118" s="29"/>
      <c r="R118" s="29" t="s">
        <v>63</v>
      </c>
      <c r="S118" s="29"/>
      <c r="T118" s="29" t="s">
        <v>63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 t="s">
        <v>63</v>
      </c>
      <c r="AS118" s="29"/>
      <c r="AT118" s="29"/>
      <c r="AU118" s="29"/>
      <c r="AV118" s="29"/>
      <c r="AW118" s="29"/>
      <c r="AX118" s="29"/>
      <c r="AY118" s="29"/>
      <c r="AZ118" s="29"/>
      <c r="BA118" s="29" t="s">
        <v>63</v>
      </c>
      <c r="BB118" s="34"/>
    </row>
    <row r="119" ht="17.25" customHeight="1">
      <c r="A119" s="28">
        <v>44805.0</v>
      </c>
      <c r="B119" s="29" t="s">
        <v>153</v>
      </c>
      <c r="C119" s="29" t="s">
        <v>115</v>
      </c>
      <c r="D119" s="31" t="s">
        <v>952</v>
      </c>
      <c r="E119" s="31" t="s">
        <v>565</v>
      </c>
      <c r="F119" s="32" t="s">
        <v>953</v>
      </c>
      <c r="G119" s="31" t="s">
        <v>954</v>
      </c>
      <c r="H119" s="31" t="s">
        <v>69</v>
      </c>
      <c r="I119" s="31"/>
      <c r="J119" s="31" t="s">
        <v>71</v>
      </c>
      <c r="K119" s="31">
        <v>2023.0</v>
      </c>
      <c r="L119" s="31"/>
      <c r="M119" s="31"/>
      <c r="N119" s="33"/>
      <c r="O119" s="33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 t="s">
        <v>63</v>
      </c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 t="s">
        <v>63</v>
      </c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34"/>
    </row>
    <row r="120" ht="17.25" customHeight="1">
      <c r="A120" s="28">
        <v>44810.0</v>
      </c>
      <c r="B120" s="29" t="s">
        <v>153</v>
      </c>
      <c r="C120" s="29" t="s">
        <v>115</v>
      </c>
      <c r="D120" s="31" t="s">
        <v>955</v>
      </c>
      <c r="E120" s="31" t="s">
        <v>192</v>
      </c>
      <c r="F120" s="32" t="s">
        <v>956</v>
      </c>
      <c r="G120" s="31" t="s">
        <v>957</v>
      </c>
      <c r="H120" s="31" t="s">
        <v>69</v>
      </c>
      <c r="I120" s="31"/>
      <c r="J120" s="31" t="s">
        <v>958</v>
      </c>
      <c r="K120" s="31">
        <v>2023.0</v>
      </c>
      <c r="L120" s="31"/>
      <c r="M120" s="31"/>
      <c r="N120" s="33"/>
      <c r="O120" s="33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 t="s">
        <v>63</v>
      </c>
      <c r="AC120" s="29"/>
      <c r="AD120" s="29"/>
      <c r="AE120" s="29"/>
      <c r="AF120" s="29" t="s">
        <v>63</v>
      </c>
      <c r="AG120" s="29"/>
      <c r="AH120" s="29"/>
      <c r="AI120" s="29"/>
      <c r="AJ120" s="29"/>
      <c r="AK120" s="29"/>
      <c r="AL120" s="29"/>
      <c r="AM120" s="29"/>
      <c r="AN120" s="29"/>
      <c r="AO120" s="29" t="s">
        <v>63</v>
      </c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34"/>
    </row>
    <row r="121" ht="17.25" customHeight="1">
      <c r="A121" s="28">
        <v>44892.0</v>
      </c>
      <c r="B121" s="29" t="s">
        <v>153</v>
      </c>
      <c r="C121" s="29" t="s">
        <v>959</v>
      </c>
      <c r="D121" s="31" t="s">
        <v>643</v>
      </c>
      <c r="E121" s="31" t="s">
        <v>644</v>
      </c>
      <c r="F121" s="32" t="s">
        <v>645</v>
      </c>
      <c r="G121" s="31" t="s">
        <v>646</v>
      </c>
      <c r="H121" s="31" t="s">
        <v>69</v>
      </c>
      <c r="I121" s="31" t="s">
        <v>960</v>
      </c>
      <c r="J121" s="31" t="s">
        <v>152</v>
      </c>
      <c r="K121" s="31">
        <v>2023.0</v>
      </c>
      <c r="L121" s="31" t="s">
        <v>647</v>
      </c>
      <c r="M121" s="31">
        <v>2025.0</v>
      </c>
      <c r="N121" s="33" t="s">
        <v>648</v>
      </c>
      <c r="O121" s="33">
        <v>2025.0</v>
      </c>
      <c r="P121" s="29"/>
      <c r="Q121" s="29"/>
      <c r="R121" s="29"/>
      <c r="S121" s="29" t="s">
        <v>63</v>
      </c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 t="s">
        <v>63</v>
      </c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34"/>
    </row>
    <row r="122" ht="17.25" customHeight="1">
      <c r="A122" s="28">
        <v>44791.0</v>
      </c>
      <c r="B122" s="29" t="s">
        <v>727</v>
      </c>
      <c r="C122" s="29" t="s">
        <v>55</v>
      </c>
      <c r="D122" s="31" t="s">
        <v>649</v>
      </c>
      <c r="E122" s="31" t="s">
        <v>557</v>
      </c>
      <c r="F122" s="32" t="s">
        <v>650</v>
      </c>
      <c r="G122" s="31" t="s">
        <v>651</v>
      </c>
      <c r="H122" s="31" t="s">
        <v>131</v>
      </c>
      <c r="I122" s="31"/>
      <c r="J122" s="31" t="s">
        <v>166</v>
      </c>
      <c r="K122" s="31">
        <v>2025.0</v>
      </c>
      <c r="L122" s="31"/>
      <c r="M122" s="31"/>
      <c r="N122" s="33"/>
      <c r="O122" s="33"/>
      <c r="P122" s="29"/>
      <c r="Q122" s="29" t="s">
        <v>63</v>
      </c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 t="s">
        <v>63</v>
      </c>
      <c r="AT122" s="29"/>
      <c r="AU122" s="29"/>
      <c r="AV122" s="29"/>
      <c r="AW122" s="29"/>
      <c r="AX122" s="29"/>
      <c r="AY122" s="29"/>
      <c r="AZ122" s="29"/>
      <c r="BA122" s="29"/>
      <c r="BB122" s="34"/>
    </row>
    <row r="123" ht="17.25" customHeight="1">
      <c r="A123" s="28">
        <v>44791.0</v>
      </c>
      <c r="B123" s="29" t="s">
        <v>746</v>
      </c>
      <c r="C123" s="29" t="s">
        <v>55</v>
      </c>
      <c r="D123" s="31" t="s">
        <v>652</v>
      </c>
      <c r="E123" s="31" t="s">
        <v>653</v>
      </c>
      <c r="F123" s="32" t="s">
        <v>654</v>
      </c>
      <c r="G123" s="31" t="s">
        <v>655</v>
      </c>
      <c r="H123" s="31" t="s">
        <v>69</v>
      </c>
      <c r="I123" s="31" t="s">
        <v>961</v>
      </c>
      <c r="J123" s="31" t="s">
        <v>563</v>
      </c>
      <c r="K123" s="31">
        <v>2026.0</v>
      </c>
      <c r="L123" s="31"/>
      <c r="M123" s="31"/>
      <c r="N123" s="33"/>
      <c r="O123" s="33"/>
      <c r="P123" s="29"/>
      <c r="Q123" s="29"/>
      <c r="R123" s="29" t="s">
        <v>63</v>
      </c>
      <c r="S123" s="29"/>
      <c r="T123" s="29"/>
      <c r="U123" s="29"/>
      <c r="V123" s="29"/>
      <c r="W123" s="29"/>
      <c r="X123" s="29"/>
      <c r="Y123" s="29"/>
      <c r="Z123" s="29"/>
      <c r="AA123" s="29"/>
      <c r="AB123" s="29" t="s">
        <v>63</v>
      </c>
      <c r="AC123" s="29"/>
      <c r="AD123" s="29"/>
      <c r="AE123" s="29"/>
      <c r="AF123" s="29"/>
      <c r="AG123" s="29" t="s">
        <v>63</v>
      </c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34"/>
    </row>
    <row r="124" ht="17.25" customHeight="1">
      <c r="A124" s="28">
        <v>44780.0</v>
      </c>
      <c r="B124" s="29" t="s">
        <v>746</v>
      </c>
      <c r="C124" s="29" t="s">
        <v>55</v>
      </c>
      <c r="D124" s="31" t="s">
        <v>962</v>
      </c>
      <c r="E124" s="31" t="s">
        <v>963</v>
      </c>
      <c r="F124" s="32" t="s">
        <v>964</v>
      </c>
      <c r="G124" s="31" t="s">
        <v>965</v>
      </c>
      <c r="H124" s="31" t="s">
        <v>69</v>
      </c>
      <c r="I124" s="31"/>
      <c r="J124" s="31" t="s">
        <v>249</v>
      </c>
      <c r="K124" s="31">
        <v>2025.0</v>
      </c>
      <c r="L124" s="31"/>
      <c r="M124" s="31"/>
      <c r="N124" s="33"/>
      <c r="O124" s="33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 t="s">
        <v>63</v>
      </c>
      <c r="AH124" s="29"/>
      <c r="AI124" s="29"/>
      <c r="AJ124" s="29"/>
      <c r="AK124" s="29" t="s">
        <v>63</v>
      </c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34" t="s">
        <v>63</v>
      </c>
    </row>
    <row r="125" ht="17.25" customHeight="1">
      <c r="A125" s="28">
        <v>44784.0</v>
      </c>
      <c r="B125" s="29" t="s">
        <v>746</v>
      </c>
      <c r="C125" s="29" t="s">
        <v>55</v>
      </c>
      <c r="D125" s="31" t="s">
        <v>656</v>
      </c>
      <c r="E125" s="31" t="s">
        <v>657</v>
      </c>
      <c r="F125" s="64" t="s">
        <v>658</v>
      </c>
      <c r="G125" s="31" t="s">
        <v>659</v>
      </c>
      <c r="H125" s="31" t="s">
        <v>69</v>
      </c>
      <c r="I125" s="31" t="s">
        <v>966</v>
      </c>
      <c r="J125" s="31" t="s">
        <v>660</v>
      </c>
      <c r="K125" s="31">
        <v>2026.0</v>
      </c>
      <c r="L125" s="31"/>
      <c r="M125" s="31"/>
      <c r="N125" s="33"/>
      <c r="O125" s="33"/>
      <c r="P125" s="29"/>
      <c r="Q125" s="29"/>
      <c r="R125" s="29" t="s">
        <v>63</v>
      </c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 t="s">
        <v>63</v>
      </c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34" t="s">
        <v>63</v>
      </c>
    </row>
    <row r="126" ht="17.25" customHeight="1">
      <c r="A126" s="28">
        <v>44789.0</v>
      </c>
      <c r="B126" s="29" t="s">
        <v>755</v>
      </c>
      <c r="C126" s="29" t="s">
        <v>55</v>
      </c>
      <c r="D126" s="31" t="s">
        <v>661</v>
      </c>
      <c r="E126" s="31" t="s">
        <v>662</v>
      </c>
      <c r="F126" s="32" t="s">
        <v>663</v>
      </c>
      <c r="G126" s="31" t="s">
        <v>664</v>
      </c>
      <c r="H126" s="31" t="s">
        <v>69</v>
      </c>
      <c r="I126" s="31"/>
      <c r="J126" s="31" t="s">
        <v>292</v>
      </c>
      <c r="K126" s="31">
        <v>2026.0</v>
      </c>
      <c r="L126" s="31"/>
      <c r="M126" s="31"/>
      <c r="N126" s="33"/>
      <c r="O126" s="33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 t="s">
        <v>63</v>
      </c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34"/>
    </row>
    <row r="127" ht="17.25" customHeight="1">
      <c r="A127" s="28">
        <v>44796.0</v>
      </c>
      <c r="B127" s="29" t="s">
        <v>727</v>
      </c>
      <c r="C127" s="29" t="s">
        <v>55</v>
      </c>
      <c r="D127" s="31" t="s">
        <v>665</v>
      </c>
      <c r="E127" s="31" t="s">
        <v>666</v>
      </c>
      <c r="F127" s="32" t="s">
        <v>667</v>
      </c>
      <c r="G127" s="31" t="s">
        <v>668</v>
      </c>
      <c r="H127" s="31" t="s">
        <v>69</v>
      </c>
      <c r="I127" s="31" t="s">
        <v>786</v>
      </c>
      <c r="J127" s="31" t="s">
        <v>292</v>
      </c>
      <c r="K127" s="31">
        <v>2025.0</v>
      </c>
      <c r="L127" s="31"/>
      <c r="M127" s="31"/>
      <c r="N127" s="33"/>
      <c r="O127" s="33"/>
      <c r="P127" s="29" t="s">
        <v>63</v>
      </c>
      <c r="Q127" s="29" t="s">
        <v>63</v>
      </c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 t="s">
        <v>63</v>
      </c>
      <c r="AG127" s="29"/>
      <c r="AH127" s="29"/>
      <c r="AI127" s="29"/>
      <c r="AJ127" s="29"/>
      <c r="AK127" s="29"/>
      <c r="AL127" s="29"/>
      <c r="AM127" s="29"/>
      <c r="AN127" s="29"/>
      <c r="AO127" s="29" t="s">
        <v>63</v>
      </c>
      <c r="AP127" s="29"/>
      <c r="AQ127" s="29"/>
      <c r="AR127" s="29"/>
      <c r="AS127" s="29" t="s">
        <v>63</v>
      </c>
      <c r="AT127" s="29"/>
      <c r="AU127" s="29"/>
      <c r="AV127" s="29"/>
      <c r="AW127" s="29"/>
      <c r="AX127" s="29"/>
      <c r="AY127" s="29"/>
      <c r="AZ127" s="29"/>
      <c r="BA127" s="29"/>
      <c r="BB127" s="34" t="s">
        <v>63</v>
      </c>
    </row>
    <row r="128" ht="17.25" customHeight="1">
      <c r="A128" s="28">
        <v>44903.0</v>
      </c>
      <c r="B128" s="29" t="s">
        <v>746</v>
      </c>
      <c r="C128" s="29" t="s">
        <v>115</v>
      </c>
      <c r="D128" s="31" t="s">
        <v>967</v>
      </c>
      <c r="E128" s="31" t="s">
        <v>716</v>
      </c>
      <c r="F128" s="32" t="s">
        <v>968</v>
      </c>
      <c r="G128" s="31" t="s">
        <v>969</v>
      </c>
      <c r="H128" s="31" t="s">
        <v>69</v>
      </c>
      <c r="I128" s="31"/>
      <c r="J128" s="31" t="s">
        <v>970</v>
      </c>
      <c r="K128" s="31">
        <v>2026.0</v>
      </c>
      <c r="L128" s="31"/>
      <c r="M128" s="31"/>
      <c r="N128" s="33"/>
      <c r="O128" s="33"/>
      <c r="P128" s="29"/>
      <c r="Q128" s="29"/>
      <c r="R128" s="29" t="s">
        <v>63</v>
      </c>
      <c r="S128" s="29"/>
      <c r="T128" s="29"/>
      <c r="U128" s="29"/>
      <c r="V128" s="29" t="s">
        <v>63</v>
      </c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 t="s">
        <v>63</v>
      </c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34" t="s">
        <v>63</v>
      </c>
    </row>
    <row r="129" ht="17.25" customHeight="1">
      <c r="A129" s="28">
        <v>44804.0</v>
      </c>
      <c r="B129" s="29" t="s">
        <v>727</v>
      </c>
      <c r="C129" s="29" t="s">
        <v>55</v>
      </c>
      <c r="D129" s="31" t="s">
        <v>673</v>
      </c>
      <c r="E129" s="31" t="s">
        <v>476</v>
      </c>
      <c r="F129" s="32" t="s">
        <v>674</v>
      </c>
      <c r="G129" s="31" t="s">
        <v>675</v>
      </c>
      <c r="H129" s="31" t="s">
        <v>69</v>
      </c>
      <c r="I129" s="31"/>
      <c r="J129" s="31" t="s">
        <v>541</v>
      </c>
      <c r="K129" s="31">
        <v>2024.0</v>
      </c>
      <c r="L129" s="31"/>
      <c r="M129" s="31"/>
      <c r="N129" s="33"/>
      <c r="O129" s="33"/>
      <c r="P129" s="29"/>
      <c r="Q129" s="29" t="s">
        <v>63</v>
      </c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 t="s">
        <v>63</v>
      </c>
      <c r="AC129" s="29"/>
      <c r="AD129" s="29"/>
      <c r="AE129" s="29"/>
      <c r="AF129" s="29" t="s">
        <v>63</v>
      </c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34"/>
    </row>
    <row r="130" ht="17.25" customHeight="1">
      <c r="A130" s="28">
        <v>44792.0</v>
      </c>
      <c r="B130" s="30" t="s">
        <v>746</v>
      </c>
      <c r="C130" s="30" t="s">
        <v>55</v>
      </c>
      <c r="D130" s="31" t="s">
        <v>971</v>
      </c>
      <c r="E130" s="31" t="s">
        <v>587</v>
      </c>
      <c r="F130" s="32" t="s">
        <v>972</v>
      </c>
      <c r="G130" s="31" t="s">
        <v>973</v>
      </c>
      <c r="H130" s="31" t="s">
        <v>69</v>
      </c>
      <c r="I130" s="31"/>
      <c r="J130" s="31" t="s">
        <v>108</v>
      </c>
      <c r="K130" s="31">
        <v>2024.0</v>
      </c>
      <c r="L130" s="31"/>
      <c r="M130" s="31"/>
      <c r="N130" s="33"/>
      <c r="O130" s="33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 t="s">
        <v>63</v>
      </c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34"/>
    </row>
    <row r="131" ht="17.25" customHeight="1">
      <c r="A131" s="28">
        <v>44804.0</v>
      </c>
      <c r="B131" s="29" t="s">
        <v>727</v>
      </c>
      <c r="C131" s="29" t="s">
        <v>55</v>
      </c>
      <c r="D131" s="31" t="s">
        <v>680</v>
      </c>
      <c r="E131" s="31" t="s">
        <v>681</v>
      </c>
      <c r="F131" s="32" t="s">
        <v>682</v>
      </c>
      <c r="G131" s="31" t="s">
        <v>683</v>
      </c>
      <c r="H131" s="31" t="s">
        <v>69</v>
      </c>
      <c r="I131" s="31" t="s">
        <v>761</v>
      </c>
      <c r="J131" s="31" t="s">
        <v>684</v>
      </c>
      <c r="K131" s="31">
        <v>2024.0</v>
      </c>
      <c r="L131" s="31"/>
      <c r="M131" s="31"/>
      <c r="N131" s="33"/>
      <c r="O131" s="33"/>
      <c r="P131" s="29"/>
      <c r="Q131" s="29" t="s">
        <v>63</v>
      </c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34"/>
    </row>
    <row r="132" ht="17.25" customHeight="1">
      <c r="A132" s="28">
        <v>44788.0</v>
      </c>
      <c r="B132" s="29" t="s">
        <v>755</v>
      </c>
      <c r="C132" s="29" t="s">
        <v>55</v>
      </c>
      <c r="D132" s="31" t="s">
        <v>685</v>
      </c>
      <c r="E132" s="31" t="s">
        <v>514</v>
      </c>
      <c r="F132" s="32" t="s">
        <v>686</v>
      </c>
      <c r="G132" s="31" t="s">
        <v>687</v>
      </c>
      <c r="H132" s="31" t="s">
        <v>69</v>
      </c>
      <c r="I132" s="31" t="s">
        <v>851</v>
      </c>
      <c r="J132" s="31" t="s">
        <v>688</v>
      </c>
      <c r="K132" s="31">
        <v>2026.0</v>
      </c>
      <c r="L132" s="31"/>
      <c r="M132" s="31"/>
      <c r="N132" s="33"/>
      <c r="O132" s="33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 t="s">
        <v>63</v>
      </c>
      <c r="AE132" s="29" t="s">
        <v>63</v>
      </c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34"/>
    </row>
    <row r="133" ht="17.25" customHeight="1">
      <c r="A133" s="28">
        <v>44781.0</v>
      </c>
      <c r="B133" s="29" t="s">
        <v>746</v>
      </c>
      <c r="C133" s="29" t="s">
        <v>55</v>
      </c>
      <c r="D133" s="31" t="s">
        <v>689</v>
      </c>
      <c r="E133" s="31" t="s">
        <v>690</v>
      </c>
      <c r="F133" s="32" t="s">
        <v>691</v>
      </c>
      <c r="G133" s="31" t="s">
        <v>692</v>
      </c>
      <c r="H133" s="31" t="s">
        <v>69</v>
      </c>
      <c r="I133" s="31"/>
      <c r="J133" s="31" t="s">
        <v>297</v>
      </c>
      <c r="K133" s="31">
        <v>2026.0</v>
      </c>
      <c r="L133" s="31"/>
      <c r="M133" s="31"/>
      <c r="N133" s="33"/>
      <c r="O133" s="33"/>
      <c r="P133" s="29"/>
      <c r="Q133" s="29" t="s">
        <v>63</v>
      </c>
      <c r="R133" s="29" t="s">
        <v>63</v>
      </c>
      <c r="S133" s="29"/>
      <c r="T133" s="29"/>
      <c r="U133" s="29" t="s">
        <v>63</v>
      </c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 t="s">
        <v>63</v>
      </c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34"/>
    </row>
    <row r="134" ht="17.25" customHeight="1">
      <c r="A134" s="28">
        <v>44803.0</v>
      </c>
      <c r="B134" s="29" t="s">
        <v>746</v>
      </c>
      <c r="C134" s="29" t="s">
        <v>55</v>
      </c>
      <c r="D134" s="31" t="s">
        <v>699</v>
      </c>
      <c r="E134" s="31" t="s">
        <v>974</v>
      </c>
      <c r="F134" s="32" t="s">
        <v>975</v>
      </c>
      <c r="G134" s="31" t="s">
        <v>702</v>
      </c>
      <c r="H134" s="31" t="s">
        <v>69</v>
      </c>
      <c r="I134" s="31" t="s">
        <v>786</v>
      </c>
      <c r="J134" s="31" t="s">
        <v>317</v>
      </c>
      <c r="K134" s="31">
        <v>2026.0</v>
      </c>
      <c r="L134" s="31"/>
      <c r="M134" s="31"/>
      <c r="N134" s="33"/>
      <c r="O134" s="33"/>
      <c r="P134" s="29"/>
      <c r="Q134" s="29"/>
      <c r="R134" s="29" t="s">
        <v>63</v>
      </c>
      <c r="S134" s="29"/>
      <c r="T134" s="29"/>
      <c r="U134" s="29"/>
      <c r="V134" s="29"/>
      <c r="W134" s="29"/>
      <c r="X134" s="29"/>
      <c r="Y134" s="29"/>
      <c r="Z134" s="29" t="s">
        <v>63</v>
      </c>
      <c r="AA134" s="29"/>
      <c r="AB134" s="29"/>
      <c r="AC134" s="29"/>
      <c r="AD134" s="29"/>
      <c r="AE134" s="29"/>
      <c r="AF134" s="29"/>
      <c r="AG134" s="29" t="s">
        <v>63</v>
      </c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34" t="s">
        <v>63</v>
      </c>
    </row>
    <row r="135" ht="17.25" customHeight="1">
      <c r="A135" s="28">
        <v>44802.0</v>
      </c>
      <c r="B135" s="30" t="s">
        <v>746</v>
      </c>
      <c r="C135" s="30" t="s">
        <v>115</v>
      </c>
      <c r="D135" s="31" t="s">
        <v>976</v>
      </c>
      <c r="E135" s="31" t="s">
        <v>977</v>
      </c>
      <c r="F135" s="32" t="s">
        <v>978</v>
      </c>
      <c r="G135" s="31" t="s">
        <v>979</v>
      </c>
      <c r="H135" s="31" t="s">
        <v>69</v>
      </c>
      <c r="I135" s="31"/>
      <c r="J135" s="31" t="s">
        <v>980</v>
      </c>
      <c r="K135" s="31">
        <v>2026.0</v>
      </c>
      <c r="L135" s="31"/>
      <c r="M135" s="31"/>
      <c r="N135" s="33"/>
      <c r="O135" s="33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34"/>
    </row>
    <row r="136" ht="17.25" customHeight="1">
      <c r="A136" s="28">
        <v>44797.0</v>
      </c>
      <c r="B136" s="29" t="s">
        <v>727</v>
      </c>
      <c r="C136" s="29" t="s">
        <v>55</v>
      </c>
      <c r="D136" s="31" t="s">
        <v>703</v>
      </c>
      <c r="E136" s="31" t="s">
        <v>485</v>
      </c>
      <c r="F136" s="32" t="s">
        <v>704</v>
      </c>
      <c r="G136" s="31" t="s">
        <v>705</v>
      </c>
      <c r="H136" s="31" t="s">
        <v>69</v>
      </c>
      <c r="I136" s="31" t="s">
        <v>981</v>
      </c>
      <c r="J136" s="31" t="s">
        <v>706</v>
      </c>
      <c r="K136" s="31">
        <v>2024.0</v>
      </c>
      <c r="L136" s="31"/>
      <c r="M136" s="31"/>
      <c r="N136" s="33"/>
      <c r="O136" s="33"/>
      <c r="P136" s="29"/>
      <c r="Q136" s="29" t="s">
        <v>63</v>
      </c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 t="s">
        <v>63</v>
      </c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34"/>
    </row>
    <row r="137" ht="17.25" customHeight="1">
      <c r="A137" s="28"/>
      <c r="B137" s="30"/>
      <c r="C137" s="30"/>
      <c r="D137" s="31"/>
      <c r="E137" s="31"/>
      <c r="F137" s="32"/>
      <c r="G137" s="31"/>
      <c r="H137" s="31"/>
      <c r="I137" s="31"/>
      <c r="J137" s="31"/>
      <c r="K137" s="31"/>
      <c r="L137" s="31"/>
      <c r="M137" s="31"/>
      <c r="N137" s="33"/>
      <c r="O137" s="33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34"/>
    </row>
    <row r="138" ht="17.25" customHeight="1">
      <c r="A138" s="28"/>
      <c r="B138" s="29"/>
      <c r="C138" s="29"/>
      <c r="D138" s="31"/>
      <c r="E138" s="31"/>
      <c r="F138" s="33"/>
      <c r="G138" s="35"/>
      <c r="H138" s="31"/>
      <c r="I138" s="31"/>
      <c r="J138" s="31"/>
      <c r="K138" s="31"/>
      <c r="L138" s="31"/>
      <c r="M138" s="31"/>
      <c r="N138" s="33"/>
      <c r="O138" s="33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34"/>
    </row>
    <row r="139" ht="15.75" customHeight="1">
      <c r="A139" s="36"/>
      <c r="B139" s="37"/>
      <c r="C139" s="37"/>
      <c r="D139" s="36"/>
      <c r="E139" s="36"/>
      <c r="F139" s="36"/>
      <c r="G139" s="36"/>
      <c r="H139" s="36"/>
      <c r="I139" s="36"/>
      <c r="J139" s="36"/>
      <c r="K139" s="36"/>
      <c r="L139" s="36"/>
      <c r="M139" s="36" t="s">
        <v>707</v>
      </c>
      <c r="P139" s="37">
        <f t="shared" ref="P139:BB139" si="1">COUNTA(P2:P138)</f>
        <v>5</v>
      </c>
      <c r="Q139" s="37">
        <f t="shared" si="1"/>
        <v>39</v>
      </c>
      <c r="R139" s="37">
        <f t="shared" si="1"/>
        <v>28</v>
      </c>
      <c r="S139" s="37">
        <f t="shared" si="1"/>
        <v>23</v>
      </c>
      <c r="T139" s="37">
        <f t="shared" si="1"/>
        <v>9</v>
      </c>
      <c r="U139" s="37">
        <f t="shared" si="1"/>
        <v>2</v>
      </c>
      <c r="V139" s="37">
        <f t="shared" si="1"/>
        <v>4</v>
      </c>
      <c r="W139" s="37">
        <f t="shared" si="1"/>
        <v>2</v>
      </c>
      <c r="X139" s="37">
        <f t="shared" si="1"/>
        <v>0</v>
      </c>
      <c r="Y139" s="37">
        <f t="shared" si="1"/>
        <v>0</v>
      </c>
      <c r="Z139" s="37">
        <f t="shared" si="1"/>
        <v>6</v>
      </c>
      <c r="AA139" s="37">
        <f t="shared" si="1"/>
        <v>1</v>
      </c>
      <c r="AB139" s="37">
        <f t="shared" si="1"/>
        <v>8</v>
      </c>
      <c r="AC139" s="37">
        <f t="shared" si="1"/>
        <v>9</v>
      </c>
      <c r="AD139" s="37">
        <f t="shared" si="1"/>
        <v>15</v>
      </c>
      <c r="AE139" s="37">
        <f t="shared" si="1"/>
        <v>3</v>
      </c>
      <c r="AF139" s="37">
        <f t="shared" si="1"/>
        <v>17</v>
      </c>
      <c r="AG139" s="37">
        <f t="shared" si="1"/>
        <v>36</v>
      </c>
      <c r="AH139" s="37">
        <f t="shared" si="1"/>
        <v>8</v>
      </c>
      <c r="AI139" s="37">
        <f t="shared" si="1"/>
        <v>0</v>
      </c>
      <c r="AJ139" s="37">
        <f t="shared" si="1"/>
        <v>2</v>
      </c>
      <c r="AK139" s="37">
        <f t="shared" si="1"/>
        <v>9</v>
      </c>
      <c r="AL139" s="37">
        <f t="shared" si="1"/>
        <v>2</v>
      </c>
      <c r="AM139" s="37">
        <f t="shared" si="1"/>
        <v>0</v>
      </c>
      <c r="AN139" s="37">
        <f t="shared" si="1"/>
        <v>4</v>
      </c>
      <c r="AO139" s="37">
        <f t="shared" si="1"/>
        <v>5</v>
      </c>
      <c r="AP139" s="37">
        <f t="shared" si="1"/>
        <v>4</v>
      </c>
      <c r="AQ139" s="37">
        <f t="shared" si="1"/>
        <v>2</v>
      </c>
      <c r="AR139" s="37">
        <f t="shared" si="1"/>
        <v>4</v>
      </c>
      <c r="AS139" s="37">
        <f t="shared" si="1"/>
        <v>16</v>
      </c>
      <c r="AT139" s="37">
        <f t="shared" si="1"/>
        <v>2</v>
      </c>
      <c r="AU139" s="37">
        <f t="shared" si="1"/>
        <v>2</v>
      </c>
      <c r="AV139" s="37">
        <f t="shared" si="1"/>
        <v>0</v>
      </c>
      <c r="AW139" s="37">
        <f t="shared" si="1"/>
        <v>2</v>
      </c>
      <c r="AX139" s="37">
        <f t="shared" si="1"/>
        <v>8</v>
      </c>
      <c r="AY139" s="37">
        <f t="shared" si="1"/>
        <v>5</v>
      </c>
      <c r="AZ139" s="37">
        <f t="shared" si="1"/>
        <v>5</v>
      </c>
      <c r="BA139" s="37">
        <f t="shared" si="1"/>
        <v>5</v>
      </c>
      <c r="BB139" s="37">
        <f t="shared" si="1"/>
        <v>13</v>
      </c>
    </row>
    <row r="140" ht="15.75" customHeight="1">
      <c r="A140" s="36"/>
      <c r="B140" s="37"/>
      <c r="C140" s="37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</row>
    <row r="141" ht="15.75" customHeight="1">
      <c r="A141" s="36"/>
      <c r="B141" s="37"/>
      <c r="C141" s="37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</row>
    <row r="142" ht="15.75" customHeight="1">
      <c r="A142" s="36"/>
      <c r="B142" s="37"/>
      <c r="C142" s="37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</row>
    <row r="143" ht="15.75" customHeight="1">
      <c r="A143" s="36"/>
      <c r="B143" s="37"/>
      <c r="C143" s="37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</row>
    <row r="144" ht="15.75" customHeight="1">
      <c r="A144" s="36"/>
      <c r="B144" s="37"/>
      <c r="C144" s="37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</row>
    <row r="145" ht="15.75" customHeight="1">
      <c r="A145" s="36"/>
      <c r="B145" s="37"/>
      <c r="C145" s="37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</row>
    <row r="146" ht="15.75" customHeight="1">
      <c r="A146" s="71">
        <v>44824.0</v>
      </c>
      <c r="B146" s="37"/>
      <c r="C146" s="37" t="s">
        <v>727</v>
      </c>
      <c r="D146" s="36" t="s">
        <v>730</v>
      </c>
      <c r="E146" s="36" t="s">
        <v>731</v>
      </c>
      <c r="F146" s="36" t="s">
        <v>982</v>
      </c>
      <c r="G146" s="36"/>
      <c r="H146" s="36"/>
      <c r="I146" s="36"/>
      <c r="J146" s="36"/>
      <c r="K146" s="36"/>
      <c r="L146" s="36"/>
      <c r="M146" s="36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</row>
    <row r="147" ht="15.75" customHeight="1">
      <c r="A147" s="71">
        <v>44841.0</v>
      </c>
      <c r="B147" s="37"/>
      <c r="C147" s="37" t="s">
        <v>727</v>
      </c>
      <c r="D147" s="36" t="s">
        <v>728</v>
      </c>
      <c r="E147" s="36" t="s">
        <v>720</v>
      </c>
      <c r="F147" s="36" t="s">
        <v>983</v>
      </c>
      <c r="G147" s="36"/>
      <c r="H147" s="36"/>
      <c r="I147" s="36"/>
      <c r="J147" s="36"/>
      <c r="K147" s="36"/>
      <c r="L147" s="36"/>
      <c r="M147" s="36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</row>
    <row r="148" ht="15.75" customHeight="1">
      <c r="A148" s="36"/>
      <c r="B148" s="37"/>
      <c r="C148" s="37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</row>
    <row r="149" ht="15.75" customHeight="1">
      <c r="A149" s="36"/>
      <c r="B149" s="37"/>
      <c r="C149" s="37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</row>
    <row r="150" ht="15.75" customHeight="1">
      <c r="A150" s="36"/>
      <c r="B150" s="37"/>
      <c r="C150" s="37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</row>
    <row r="151" ht="15.75" customHeight="1">
      <c r="A151" s="36"/>
      <c r="B151" s="37"/>
      <c r="C151" s="37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</row>
    <row r="152" ht="15.75" customHeight="1">
      <c r="A152" s="36"/>
      <c r="B152" s="37"/>
      <c r="C152" s="37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</row>
    <row r="153" ht="15.75" customHeight="1">
      <c r="A153" s="36"/>
      <c r="B153" s="37"/>
      <c r="C153" s="37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</row>
    <row r="154" ht="15.75" customHeight="1">
      <c r="A154" s="36"/>
      <c r="B154" s="37"/>
      <c r="C154" s="37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</row>
    <row r="155" ht="15.75" customHeight="1">
      <c r="A155" s="36"/>
      <c r="B155" s="37"/>
      <c r="C155" s="37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</row>
    <row r="156" ht="15.75" customHeight="1">
      <c r="A156" s="36"/>
      <c r="B156" s="37"/>
      <c r="C156" s="37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</row>
    <row r="157" ht="15.75" customHeight="1">
      <c r="A157" s="36"/>
      <c r="B157" s="37"/>
      <c r="C157" s="37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</row>
    <row r="158" ht="15.75" customHeight="1">
      <c r="A158" s="36"/>
      <c r="B158" s="37"/>
      <c r="C158" s="37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</row>
    <row r="159" ht="15.75" customHeight="1">
      <c r="A159" s="36"/>
      <c r="B159" s="37"/>
      <c r="C159" s="37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</row>
    <row r="160" ht="15.75" customHeight="1">
      <c r="A160" s="36"/>
      <c r="B160" s="37"/>
      <c r="C160" s="37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</row>
    <row r="161" ht="15.75" customHeight="1">
      <c r="A161" s="36"/>
      <c r="B161" s="37"/>
      <c r="C161" s="37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</row>
    <row r="162" ht="15.75" customHeight="1">
      <c r="A162" s="36"/>
      <c r="B162" s="37"/>
      <c r="C162" s="37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</row>
    <row r="163" ht="15.75" customHeight="1">
      <c r="A163" s="36"/>
      <c r="B163" s="37"/>
      <c r="C163" s="37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</row>
    <row r="164" ht="15.75" customHeight="1">
      <c r="A164" s="36"/>
      <c r="B164" s="37"/>
      <c r="C164" s="37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</row>
    <row r="165" ht="15.75" customHeight="1">
      <c r="A165" s="36"/>
      <c r="B165" s="37"/>
      <c r="C165" s="37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</row>
    <row r="166" ht="15.75" customHeight="1">
      <c r="A166" s="36"/>
      <c r="B166" s="37"/>
      <c r="C166" s="37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</row>
    <row r="167" ht="15.75" customHeight="1">
      <c r="A167" s="36"/>
      <c r="B167" s="37"/>
      <c r="C167" s="37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</row>
    <row r="168" ht="15.75" customHeight="1">
      <c r="A168" s="36"/>
      <c r="B168" s="37"/>
      <c r="C168" s="37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</row>
    <row r="169" ht="15.75" customHeight="1">
      <c r="A169" s="36"/>
      <c r="B169" s="37"/>
      <c r="C169" s="37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</row>
    <row r="170" ht="15.75" customHeight="1">
      <c r="A170" s="36"/>
      <c r="B170" s="37"/>
      <c r="C170" s="37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</row>
    <row r="171" ht="15.75" customHeight="1">
      <c r="A171" s="36"/>
      <c r="B171" s="37"/>
      <c r="C171" s="37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</row>
    <row r="172" ht="15.75" customHeight="1">
      <c r="A172" s="36"/>
      <c r="B172" s="37"/>
      <c r="C172" s="37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</row>
    <row r="173" ht="15.75" customHeight="1">
      <c r="A173" s="36"/>
      <c r="B173" s="37"/>
      <c r="C173" s="37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</row>
    <row r="174" ht="15.75" customHeight="1">
      <c r="A174" s="36"/>
      <c r="B174" s="37"/>
      <c r="C174" s="37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</row>
    <row r="175" ht="15.75" customHeight="1">
      <c r="A175" s="36"/>
      <c r="B175" s="37"/>
      <c r="C175" s="37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</row>
    <row r="176" ht="15.75" customHeight="1">
      <c r="A176" s="36"/>
      <c r="B176" s="37"/>
      <c r="C176" s="37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</row>
    <row r="177" ht="15.75" customHeight="1">
      <c r="A177" s="36"/>
      <c r="B177" s="37"/>
      <c r="C177" s="37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</row>
    <row r="178" ht="15.75" customHeight="1">
      <c r="A178" s="36"/>
      <c r="B178" s="37"/>
      <c r="C178" s="37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</row>
    <row r="179" ht="15.75" customHeight="1">
      <c r="A179" s="36"/>
      <c r="B179" s="37"/>
      <c r="C179" s="37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</row>
    <row r="180" ht="15.75" customHeight="1">
      <c r="A180" s="36"/>
      <c r="B180" s="37"/>
      <c r="C180" s="37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</row>
    <row r="181" ht="15.75" customHeight="1">
      <c r="A181" s="36"/>
      <c r="B181" s="37"/>
      <c r="C181" s="37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</row>
    <row r="182" ht="15.75" customHeight="1">
      <c r="A182" s="36"/>
      <c r="B182" s="37"/>
      <c r="C182" s="37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</row>
    <row r="183" ht="15.75" customHeight="1">
      <c r="A183" s="36"/>
      <c r="B183" s="37"/>
      <c r="C183" s="37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</row>
    <row r="184" ht="15.75" customHeight="1">
      <c r="A184" s="36"/>
      <c r="B184" s="37"/>
      <c r="C184" s="37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</row>
    <row r="185" ht="15.75" customHeight="1">
      <c r="A185" s="36"/>
      <c r="B185" s="37"/>
      <c r="C185" s="37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</row>
    <row r="186" ht="15.75" customHeight="1">
      <c r="A186" s="36"/>
      <c r="B186" s="37"/>
      <c r="C186" s="37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</row>
    <row r="187" ht="15.75" customHeight="1">
      <c r="A187" s="36"/>
      <c r="B187" s="37"/>
      <c r="C187" s="37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</row>
    <row r="188" ht="15.75" customHeight="1">
      <c r="A188" s="36"/>
      <c r="B188" s="37"/>
      <c r="C188" s="37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</row>
    <row r="189" ht="15.75" customHeight="1">
      <c r="A189" s="36"/>
      <c r="B189" s="37"/>
      <c r="C189" s="37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</row>
    <row r="190" ht="15.75" customHeight="1">
      <c r="A190" s="36"/>
      <c r="B190" s="37"/>
      <c r="C190" s="37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</row>
    <row r="191" ht="15.75" customHeight="1">
      <c r="A191" s="36"/>
      <c r="B191" s="37"/>
      <c r="C191" s="37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</row>
    <row r="192" ht="15.75" customHeight="1">
      <c r="A192" s="36"/>
      <c r="B192" s="37"/>
      <c r="C192" s="37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</row>
    <row r="193" ht="15.75" customHeight="1">
      <c r="A193" s="36"/>
      <c r="B193" s="37"/>
      <c r="C193" s="37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</row>
    <row r="194" ht="15.75" customHeight="1">
      <c r="A194" s="36"/>
      <c r="B194" s="37"/>
      <c r="C194" s="37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</row>
    <row r="195" ht="15.75" customHeight="1">
      <c r="A195" s="36"/>
      <c r="B195" s="37"/>
      <c r="C195" s="37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</row>
    <row r="196" ht="15.75" customHeight="1">
      <c r="A196" s="36"/>
      <c r="B196" s="37"/>
      <c r="C196" s="37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</row>
    <row r="197" ht="15.75" customHeight="1">
      <c r="A197" s="36"/>
      <c r="B197" s="37"/>
      <c r="C197" s="37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</row>
    <row r="198" ht="15.75" customHeight="1">
      <c r="A198" s="36"/>
      <c r="B198" s="37"/>
      <c r="C198" s="37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</row>
    <row r="199" ht="15.75" customHeight="1">
      <c r="A199" s="36"/>
      <c r="B199" s="37"/>
      <c r="C199" s="37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</row>
    <row r="200" ht="15.75" customHeight="1">
      <c r="A200" s="36"/>
      <c r="B200" s="37"/>
      <c r="C200" s="37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</row>
    <row r="201" ht="15.75" customHeight="1">
      <c r="A201" s="36"/>
      <c r="B201" s="37"/>
      <c r="C201" s="37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</row>
    <row r="202" ht="15.75" customHeight="1">
      <c r="A202" s="36"/>
      <c r="B202" s="37"/>
      <c r="C202" s="37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</row>
    <row r="203" ht="15.75" customHeight="1">
      <c r="A203" s="36"/>
      <c r="B203" s="37"/>
      <c r="C203" s="37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</row>
    <row r="204" ht="15.75" customHeight="1">
      <c r="A204" s="36"/>
      <c r="B204" s="37"/>
      <c r="C204" s="37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</row>
    <row r="205" ht="15.75" customHeight="1">
      <c r="A205" s="36"/>
      <c r="B205" s="37"/>
      <c r="C205" s="37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</row>
    <row r="206" ht="15.75" customHeight="1">
      <c r="A206" s="36"/>
      <c r="B206" s="37"/>
      <c r="C206" s="37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</row>
    <row r="207" ht="15.75" customHeight="1">
      <c r="A207" s="36"/>
      <c r="B207" s="37"/>
      <c r="C207" s="37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</row>
    <row r="208" ht="15.75" customHeight="1">
      <c r="A208" s="36"/>
      <c r="B208" s="37"/>
      <c r="C208" s="37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</row>
    <row r="209" ht="15.75" customHeight="1">
      <c r="A209" s="36"/>
      <c r="B209" s="37"/>
      <c r="C209" s="37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</row>
    <row r="210" ht="15.75" customHeight="1">
      <c r="A210" s="36"/>
      <c r="B210" s="37"/>
      <c r="C210" s="37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</row>
    <row r="211" ht="15.75" customHeight="1">
      <c r="A211" s="36"/>
      <c r="B211" s="37"/>
      <c r="C211" s="37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</row>
    <row r="212" ht="15.75" customHeight="1">
      <c r="A212" s="36"/>
      <c r="B212" s="37"/>
      <c r="C212" s="37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</row>
    <row r="213" ht="15.75" customHeight="1">
      <c r="A213" s="36"/>
      <c r="B213" s="37"/>
      <c r="C213" s="37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</row>
    <row r="214" ht="15.75" customHeight="1">
      <c r="A214" s="36"/>
      <c r="B214" s="37"/>
      <c r="C214" s="37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</row>
    <row r="215" ht="15.75" customHeight="1">
      <c r="A215" s="36"/>
      <c r="B215" s="37"/>
      <c r="C215" s="37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</row>
    <row r="216" ht="15.75" customHeight="1">
      <c r="A216" s="36"/>
      <c r="B216" s="37"/>
      <c r="C216" s="37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</row>
    <row r="217" ht="15.75" customHeight="1">
      <c r="A217" s="36"/>
      <c r="B217" s="37"/>
      <c r="C217" s="37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</row>
    <row r="218" ht="15.75" customHeight="1">
      <c r="A218" s="36"/>
      <c r="B218" s="37"/>
      <c r="C218" s="37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</row>
    <row r="219" ht="15.75" customHeight="1">
      <c r="A219" s="36"/>
      <c r="B219" s="37"/>
      <c r="C219" s="37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</row>
    <row r="220" ht="15.75" customHeight="1">
      <c r="A220" s="36"/>
      <c r="B220" s="37"/>
      <c r="C220" s="37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</row>
    <row r="221" ht="15.75" customHeight="1">
      <c r="A221" s="36"/>
      <c r="B221" s="37"/>
      <c r="C221" s="37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</row>
    <row r="222" ht="15.75" customHeight="1">
      <c r="A222" s="36"/>
      <c r="B222" s="37"/>
      <c r="C222" s="37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</row>
    <row r="223" ht="15.75" customHeight="1">
      <c r="A223" s="36"/>
      <c r="B223" s="37"/>
      <c r="C223" s="37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</row>
    <row r="224" ht="15.75" customHeight="1">
      <c r="A224" s="36"/>
      <c r="B224" s="37"/>
      <c r="C224" s="37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</row>
    <row r="225" ht="15.75" customHeight="1">
      <c r="A225" s="36"/>
      <c r="B225" s="37"/>
      <c r="C225" s="37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</row>
    <row r="226" ht="15.75" customHeight="1">
      <c r="A226" s="36"/>
      <c r="B226" s="37"/>
      <c r="C226" s="37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</row>
    <row r="227" ht="15.75" customHeight="1">
      <c r="A227" s="36"/>
      <c r="B227" s="37"/>
      <c r="C227" s="37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</row>
    <row r="228" ht="15.75" customHeight="1">
      <c r="A228" s="36"/>
      <c r="B228" s="37"/>
      <c r="C228" s="37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</row>
    <row r="229" ht="15.75" customHeight="1">
      <c r="A229" s="36"/>
      <c r="B229" s="37"/>
      <c r="C229" s="37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</row>
    <row r="230" ht="15.75" customHeight="1">
      <c r="A230" s="36"/>
      <c r="B230" s="37"/>
      <c r="C230" s="37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</row>
    <row r="231" ht="15.75" customHeight="1">
      <c r="A231" s="36"/>
      <c r="B231" s="37"/>
      <c r="C231" s="37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</row>
    <row r="232" ht="15.75" customHeight="1">
      <c r="A232" s="36"/>
      <c r="B232" s="37"/>
      <c r="C232" s="37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</row>
    <row r="233" ht="15.75" customHeight="1">
      <c r="A233" s="36"/>
      <c r="B233" s="37"/>
      <c r="C233" s="37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</row>
    <row r="234" ht="15.75" customHeight="1">
      <c r="A234" s="36"/>
      <c r="B234" s="37"/>
      <c r="C234" s="37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</row>
    <row r="235" ht="15.75" customHeight="1">
      <c r="A235" s="36"/>
      <c r="B235" s="37"/>
      <c r="C235" s="37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</row>
    <row r="236" ht="15.75" customHeight="1">
      <c r="A236" s="36"/>
      <c r="B236" s="37"/>
      <c r="C236" s="37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</row>
    <row r="237" ht="15.75" customHeight="1">
      <c r="A237" s="36"/>
      <c r="B237" s="37"/>
      <c r="C237" s="37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</row>
    <row r="238" ht="15.75" customHeight="1">
      <c r="A238" s="36"/>
      <c r="B238" s="37"/>
      <c r="C238" s="37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</row>
    <row r="239" ht="15.75" customHeight="1">
      <c r="A239" s="36"/>
      <c r="B239" s="37"/>
      <c r="C239" s="37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</row>
    <row r="240" ht="15.75" customHeight="1">
      <c r="A240" s="36"/>
      <c r="B240" s="37"/>
      <c r="C240" s="37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</row>
    <row r="241" ht="15.75" customHeight="1">
      <c r="A241" s="36"/>
      <c r="B241" s="37"/>
      <c r="C241" s="37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</row>
    <row r="242" ht="15.75" customHeight="1">
      <c r="A242" s="36"/>
      <c r="B242" s="37"/>
      <c r="C242" s="37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</row>
    <row r="243" ht="15.75" customHeight="1">
      <c r="A243" s="36"/>
      <c r="B243" s="37"/>
      <c r="C243" s="37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</row>
    <row r="244" ht="15.75" customHeight="1">
      <c r="A244" s="36"/>
      <c r="B244" s="37"/>
      <c r="C244" s="37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</row>
    <row r="245" ht="15.75" customHeight="1">
      <c r="A245" s="36"/>
      <c r="B245" s="37"/>
      <c r="C245" s="37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</row>
    <row r="246" ht="15.75" customHeight="1">
      <c r="A246" s="36"/>
      <c r="B246" s="37"/>
      <c r="C246" s="37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</row>
    <row r="247" ht="15.75" customHeight="1">
      <c r="A247" s="36"/>
      <c r="B247" s="37"/>
      <c r="C247" s="37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</row>
    <row r="248" ht="15.75" customHeight="1">
      <c r="A248" s="36"/>
      <c r="B248" s="37"/>
      <c r="C248" s="37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</row>
    <row r="249" ht="15.75" customHeight="1">
      <c r="A249" s="36"/>
      <c r="B249" s="37"/>
      <c r="C249" s="37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</row>
    <row r="250" ht="15.75" customHeight="1">
      <c r="A250" s="36"/>
      <c r="B250" s="37"/>
      <c r="C250" s="37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</row>
    <row r="251" ht="15.75" customHeight="1">
      <c r="A251" s="36"/>
      <c r="B251" s="37"/>
      <c r="C251" s="37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</row>
    <row r="252" ht="15.75" customHeight="1">
      <c r="A252" s="36"/>
      <c r="B252" s="37"/>
      <c r="C252" s="37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</row>
    <row r="253" ht="15.75" customHeight="1">
      <c r="A253" s="36"/>
      <c r="B253" s="37"/>
      <c r="C253" s="37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</row>
    <row r="254" ht="15.75" customHeight="1">
      <c r="A254" s="36"/>
      <c r="B254" s="37"/>
      <c r="C254" s="37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</row>
    <row r="255" ht="15.75" customHeight="1">
      <c r="A255" s="36"/>
      <c r="B255" s="37"/>
      <c r="C255" s="37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</row>
    <row r="256" ht="15.75" customHeight="1">
      <c r="A256" s="36"/>
      <c r="B256" s="37"/>
      <c r="C256" s="37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</row>
    <row r="257" ht="15.75" customHeight="1">
      <c r="A257" s="36"/>
      <c r="B257" s="37"/>
      <c r="C257" s="37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</row>
    <row r="258" ht="15.75" customHeight="1">
      <c r="A258" s="36"/>
      <c r="B258" s="37"/>
      <c r="C258" s="37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</row>
    <row r="259" ht="15.75" customHeight="1">
      <c r="A259" s="36"/>
      <c r="B259" s="37"/>
      <c r="C259" s="37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</row>
    <row r="260" ht="15.75" customHeight="1">
      <c r="A260" s="36"/>
      <c r="B260" s="37"/>
      <c r="C260" s="37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</row>
    <row r="261" ht="15.75" customHeight="1">
      <c r="A261" s="36"/>
      <c r="B261" s="37"/>
      <c r="C261" s="37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</row>
    <row r="262" ht="15.75" customHeight="1">
      <c r="A262" s="36"/>
      <c r="B262" s="37"/>
      <c r="C262" s="37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</row>
    <row r="263" ht="15.75" customHeight="1">
      <c r="A263" s="36"/>
      <c r="B263" s="37"/>
      <c r="C263" s="37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</row>
    <row r="264" ht="15.75" customHeight="1">
      <c r="A264" s="36"/>
      <c r="B264" s="37"/>
      <c r="C264" s="37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</row>
    <row r="265" ht="15.75" customHeight="1">
      <c r="A265" s="36"/>
      <c r="B265" s="37"/>
      <c r="C265" s="37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</row>
    <row r="266" ht="15.75" customHeight="1">
      <c r="A266" s="36"/>
      <c r="B266" s="37"/>
      <c r="C266" s="37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</row>
    <row r="267" ht="15.75" customHeight="1">
      <c r="A267" s="36"/>
      <c r="B267" s="37"/>
      <c r="C267" s="37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</row>
    <row r="268" ht="15.75" customHeight="1">
      <c r="A268" s="36"/>
      <c r="B268" s="37"/>
      <c r="C268" s="37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</row>
    <row r="269" ht="15.75" customHeight="1">
      <c r="A269" s="36"/>
      <c r="B269" s="37"/>
      <c r="C269" s="37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</row>
    <row r="270" ht="15.75" customHeight="1">
      <c r="A270" s="36"/>
      <c r="B270" s="37"/>
      <c r="C270" s="37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</row>
    <row r="271" ht="15.75" customHeight="1">
      <c r="A271" s="36"/>
      <c r="B271" s="37"/>
      <c r="C271" s="37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</row>
    <row r="272" ht="15.75" customHeight="1">
      <c r="A272" s="36"/>
      <c r="B272" s="37"/>
      <c r="C272" s="37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</row>
    <row r="273" ht="15.75" customHeight="1">
      <c r="A273" s="36"/>
      <c r="B273" s="37"/>
      <c r="C273" s="37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</row>
    <row r="274" ht="15.75" customHeight="1">
      <c r="A274" s="36"/>
      <c r="B274" s="37"/>
      <c r="C274" s="37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</row>
    <row r="275" ht="15.75" customHeight="1">
      <c r="A275" s="36"/>
      <c r="B275" s="37"/>
      <c r="C275" s="37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</row>
    <row r="276" ht="15.75" customHeight="1">
      <c r="A276" s="36"/>
      <c r="B276" s="37"/>
      <c r="C276" s="37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</row>
    <row r="277" ht="15.75" customHeight="1">
      <c r="A277" s="36"/>
      <c r="B277" s="37"/>
      <c r="C277" s="37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</row>
    <row r="278" ht="15.75" customHeight="1">
      <c r="A278" s="36"/>
      <c r="B278" s="37"/>
      <c r="C278" s="37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</row>
    <row r="279" ht="15.75" customHeight="1">
      <c r="A279" s="36"/>
      <c r="B279" s="37"/>
      <c r="C279" s="37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</row>
    <row r="280" ht="15.75" customHeight="1">
      <c r="A280" s="36"/>
      <c r="B280" s="37"/>
      <c r="C280" s="37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</row>
    <row r="281" ht="15.75" customHeight="1">
      <c r="A281" s="36"/>
      <c r="B281" s="37"/>
      <c r="C281" s="37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</row>
    <row r="282" ht="15.75" customHeight="1">
      <c r="A282" s="36"/>
      <c r="B282" s="37"/>
      <c r="C282" s="37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</row>
    <row r="283" ht="15.75" customHeight="1">
      <c r="A283" s="36"/>
      <c r="B283" s="37"/>
      <c r="C283" s="37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</row>
    <row r="284" ht="15.75" customHeight="1">
      <c r="A284" s="36"/>
      <c r="B284" s="37"/>
      <c r="C284" s="37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</row>
    <row r="285" ht="15.75" customHeight="1">
      <c r="A285" s="36"/>
      <c r="B285" s="37"/>
      <c r="C285" s="37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</row>
    <row r="286" ht="15.75" customHeight="1">
      <c r="A286" s="36"/>
      <c r="B286" s="37"/>
      <c r="C286" s="37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</row>
    <row r="287" ht="15.75" customHeight="1">
      <c r="A287" s="36"/>
      <c r="B287" s="37"/>
      <c r="C287" s="37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</row>
    <row r="288" ht="15.75" customHeight="1">
      <c r="A288" s="36"/>
      <c r="B288" s="37"/>
      <c r="C288" s="37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</row>
    <row r="289" ht="15.75" customHeight="1">
      <c r="A289" s="36"/>
      <c r="B289" s="37"/>
      <c r="C289" s="37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</row>
    <row r="290" ht="15.75" customHeight="1">
      <c r="A290" s="36"/>
      <c r="B290" s="37"/>
      <c r="C290" s="37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</row>
    <row r="291" ht="15.75" customHeight="1">
      <c r="A291" s="36"/>
      <c r="B291" s="37"/>
      <c r="C291" s="37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</row>
    <row r="292" ht="15.75" customHeight="1">
      <c r="A292" s="36"/>
      <c r="B292" s="37"/>
      <c r="C292" s="37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</row>
    <row r="293" ht="15.75" customHeight="1">
      <c r="A293" s="36"/>
      <c r="B293" s="37"/>
      <c r="C293" s="37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</row>
    <row r="294" ht="15.75" customHeight="1">
      <c r="A294" s="36"/>
      <c r="B294" s="37"/>
      <c r="C294" s="37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</row>
    <row r="295" ht="15.75" customHeight="1">
      <c r="A295" s="36"/>
      <c r="B295" s="37"/>
      <c r="C295" s="37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</row>
    <row r="296" ht="15.75" customHeight="1">
      <c r="A296" s="36"/>
      <c r="B296" s="37"/>
      <c r="C296" s="37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</row>
    <row r="297" ht="15.75" customHeight="1">
      <c r="A297" s="36"/>
      <c r="B297" s="37"/>
      <c r="C297" s="37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</row>
    <row r="298" ht="15.75" customHeight="1">
      <c r="A298" s="36"/>
      <c r="B298" s="37"/>
      <c r="C298" s="37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</row>
    <row r="299" ht="15.75" customHeight="1">
      <c r="A299" s="36"/>
      <c r="B299" s="37"/>
      <c r="C299" s="37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</row>
    <row r="300" ht="15.75" customHeight="1">
      <c r="A300" s="36"/>
      <c r="B300" s="37"/>
      <c r="C300" s="37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</row>
    <row r="301" ht="15.75" customHeight="1">
      <c r="A301" s="36"/>
      <c r="B301" s="37"/>
      <c r="C301" s="37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</row>
    <row r="302" ht="15.75" customHeight="1">
      <c r="A302" s="36"/>
      <c r="B302" s="37"/>
      <c r="C302" s="37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</row>
    <row r="303" ht="15.75" customHeight="1">
      <c r="A303" s="36"/>
      <c r="B303" s="37"/>
      <c r="C303" s="37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</row>
    <row r="304" ht="15.75" customHeight="1">
      <c r="A304" s="36"/>
      <c r="B304" s="37"/>
      <c r="C304" s="37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</row>
    <row r="305" ht="15.75" customHeight="1">
      <c r="A305" s="36"/>
      <c r="B305" s="37"/>
      <c r="C305" s="37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</row>
    <row r="306" ht="15.75" customHeight="1">
      <c r="A306" s="36"/>
      <c r="B306" s="37"/>
      <c r="C306" s="37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</row>
    <row r="307" ht="15.75" customHeight="1">
      <c r="A307" s="36"/>
      <c r="B307" s="37"/>
      <c r="C307" s="37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</row>
    <row r="308" ht="15.75" customHeight="1">
      <c r="A308" s="36"/>
      <c r="B308" s="37"/>
      <c r="C308" s="37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</row>
    <row r="309" ht="15.75" customHeight="1">
      <c r="A309" s="36"/>
      <c r="B309" s="37"/>
      <c r="C309" s="37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</row>
    <row r="310" ht="15.75" customHeight="1">
      <c r="A310" s="36"/>
      <c r="B310" s="37"/>
      <c r="C310" s="37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</row>
    <row r="311" ht="15.75" customHeight="1">
      <c r="A311" s="36"/>
      <c r="B311" s="37"/>
      <c r="C311" s="37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</row>
    <row r="312" ht="15.75" customHeight="1">
      <c r="A312" s="36"/>
      <c r="B312" s="37"/>
      <c r="C312" s="37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</row>
    <row r="313" ht="15.75" customHeight="1">
      <c r="A313" s="36"/>
      <c r="B313" s="37"/>
      <c r="C313" s="37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</row>
    <row r="314" ht="15.75" customHeight="1">
      <c r="A314" s="36"/>
      <c r="B314" s="37"/>
      <c r="C314" s="37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</row>
    <row r="315" ht="15.75" customHeight="1">
      <c r="A315" s="36"/>
      <c r="B315" s="37"/>
      <c r="C315" s="37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</row>
    <row r="316" ht="15.75" customHeight="1">
      <c r="A316" s="36"/>
      <c r="B316" s="37"/>
      <c r="C316" s="37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</row>
    <row r="317" ht="15.75" customHeight="1">
      <c r="A317" s="36"/>
      <c r="B317" s="37"/>
      <c r="C317" s="37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</row>
    <row r="318" ht="15.75" customHeight="1">
      <c r="A318" s="36"/>
      <c r="B318" s="37"/>
      <c r="C318" s="37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</row>
    <row r="319" ht="15.75" customHeight="1">
      <c r="A319" s="36"/>
      <c r="B319" s="37"/>
      <c r="C319" s="37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</row>
    <row r="320" ht="15.75" customHeight="1">
      <c r="A320" s="36"/>
      <c r="B320" s="37"/>
      <c r="C320" s="37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</row>
    <row r="321" ht="15.75" customHeight="1">
      <c r="A321" s="36"/>
      <c r="B321" s="37"/>
      <c r="C321" s="37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</row>
    <row r="322" ht="15.75" customHeight="1">
      <c r="A322" s="36"/>
      <c r="B322" s="37"/>
      <c r="C322" s="37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</row>
    <row r="323" ht="15.75" customHeight="1">
      <c r="A323" s="36"/>
      <c r="B323" s="37"/>
      <c r="C323" s="37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</row>
    <row r="324" ht="15.75" customHeight="1">
      <c r="A324" s="36"/>
      <c r="B324" s="37"/>
      <c r="C324" s="37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</row>
    <row r="325" ht="15.75" customHeight="1">
      <c r="A325" s="36"/>
      <c r="B325" s="37"/>
      <c r="C325" s="37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</row>
    <row r="326" ht="15.75" customHeight="1">
      <c r="A326" s="36"/>
      <c r="B326" s="37"/>
      <c r="C326" s="37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</row>
    <row r="327" ht="15.75" customHeight="1">
      <c r="A327" s="36"/>
      <c r="B327" s="37"/>
      <c r="C327" s="37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</row>
    <row r="328" ht="15.75" customHeight="1">
      <c r="A328" s="36"/>
      <c r="B328" s="37"/>
      <c r="C328" s="37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</row>
    <row r="329" ht="15.75" customHeight="1">
      <c r="A329" s="36"/>
      <c r="B329" s="37"/>
      <c r="C329" s="37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</row>
    <row r="330" ht="15.75" customHeight="1">
      <c r="A330" s="36"/>
      <c r="B330" s="37"/>
      <c r="C330" s="37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</row>
    <row r="331" ht="15.75" customHeight="1">
      <c r="A331" s="36"/>
      <c r="B331" s="37"/>
      <c r="C331" s="37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</row>
    <row r="332" ht="15.75" customHeight="1">
      <c r="A332" s="36"/>
      <c r="B332" s="37"/>
      <c r="C332" s="37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</row>
    <row r="333" ht="15.75" customHeight="1">
      <c r="A333" s="36"/>
      <c r="B333" s="37"/>
      <c r="C333" s="37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</row>
    <row r="334" ht="15.75" customHeight="1">
      <c r="A334" s="36"/>
      <c r="B334" s="37"/>
      <c r="C334" s="37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</row>
    <row r="335" ht="15.75" customHeight="1">
      <c r="A335" s="36"/>
      <c r="B335" s="37"/>
      <c r="C335" s="37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</row>
    <row r="336" ht="15.75" customHeight="1">
      <c r="A336" s="36"/>
      <c r="B336" s="37"/>
      <c r="C336" s="37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</row>
    <row r="337" ht="15.75" customHeight="1">
      <c r="A337" s="36"/>
      <c r="B337" s="37"/>
      <c r="C337" s="37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</row>
    <row r="338" ht="15.75" customHeight="1">
      <c r="A338" s="36"/>
      <c r="B338" s="37"/>
      <c r="C338" s="37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</row>
    <row r="339" ht="15.75" customHeight="1">
      <c r="A339" s="36"/>
      <c r="B339" s="37"/>
      <c r="C339" s="37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</row>
    <row r="340" ht="15.75" customHeight="1">
      <c r="A340" s="36"/>
      <c r="B340" s="37"/>
      <c r="C340" s="37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</row>
    <row r="341" ht="15.75" customHeight="1">
      <c r="A341" s="36"/>
      <c r="B341" s="37"/>
      <c r="C341" s="37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</row>
    <row r="342" ht="15.75" customHeight="1">
      <c r="A342" s="36"/>
      <c r="B342" s="37"/>
      <c r="C342" s="37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</row>
    <row r="343" ht="15.75" customHeight="1">
      <c r="A343" s="36"/>
      <c r="B343" s="37"/>
      <c r="C343" s="37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</row>
    <row r="344" ht="15.75" customHeight="1">
      <c r="A344" s="36"/>
      <c r="B344" s="37"/>
      <c r="C344" s="37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</row>
    <row r="345" ht="15.75" customHeight="1">
      <c r="A345" s="36"/>
      <c r="B345" s="37"/>
      <c r="C345" s="37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</row>
    <row r="346" ht="15.75" customHeight="1">
      <c r="A346" s="36"/>
      <c r="B346" s="37"/>
      <c r="C346" s="37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</row>
    <row r="347" ht="15.75" customHeight="1">
      <c r="A347" s="36"/>
      <c r="B347" s="37"/>
      <c r="C347" s="37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</row>
    <row r="348" ht="15.75" customHeight="1">
      <c r="A348" s="36"/>
      <c r="B348" s="37"/>
      <c r="C348" s="37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</row>
    <row r="349" ht="15.75" customHeight="1">
      <c r="A349" s="36"/>
      <c r="B349" s="37"/>
      <c r="C349" s="37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</row>
    <row r="350" ht="15.75" customHeight="1">
      <c r="A350" s="36"/>
      <c r="B350" s="37"/>
      <c r="C350" s="37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</row>
    <row r="351" ht="15.75" customHeight="1">
      <c r="A351" s="36"/>
      <c r="B351" s="37"/>
      <c r="C351" s="37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</row>
    <row r="352" ht="15.75" customHeight="1">
      <c r="A352" s="36"/>
      <c r="B352" s="37"/>
      <c r="C352" s="37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</row>
    <row r="353" ht="15.75" customHeight="1">
      <c r="A353" s="36"/>
      <c r="B353" s="37"/>
      <c r="C353" s="37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</row>
    <row r="354" ht="15.75" customHeight="1">
      <c r="A354" s="36"/>
      <c r="B354" s="37"/>
      <c r="C354" s="37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</row>
    <row r="355" ht="15.75" customHeight="1">
      <c r="A355" s="36"/>
      <c r="B355" s="37"/>
      <c r="C355" s="37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</row>
    <row r="356" ht="15.75" customHeight="1">
      <c r="A356" s="36"/>
      <c r="B356" s="37"/>
      <c r="C356" s="37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</row>
    <row r="357" ht="15.75" customHeight="1">
      <c r="A357" s="36"/>
      <c r="B357" s="37"/>
      <c r="C357" s="37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</row>
    <row r="358" ht="15.75" customHeight="1">
      <c r="A358" s="36"/>
      <c r="B358" s="37"/>
      <c r="C358" s="37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</row>
    <row r="359" ht="15.75" customHeight="1">
      <c r="A359" s="36"/>
      <c r="B359" s="37"/>
      <c r="C359" s="37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</row>
    <row r="360" ht="15.75" customHeight="1">
      <c r="A360" s="36"/>
      <c r="B360" s="37"/>
      <c r="C360" s="37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</row>
    <row r="361" ht="15.75" customHeight="1">
      <c r="A361" s="36"/>
      <c r="B361" s="37"/>
      <c r="C361" s="37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</row>
    <row r="362" ht="15.75" customHeight="1">
      <c r="A362" s="36"/>
      <c r="B362" s="37"/>
      <c r="C362" s="37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</row>
    <row r="363" ht="15.75" customHeight="1">
      <c r="A363" s="36"/>
      <c r="B363" s="37"/>
      <c r="C363" s="37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</row>
    <row r="364" ht="15.75" customHeight="1">
      <c r="A364" s="36"/>
      <c r="B364" s="37"/>
      <c r="C364" s="37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</row>
    <row r="365" ht="15.75" customHeight="1">
      <c r="A365" s="36"/>
      <c r="B365" s="37"/>
      <c r="C365" s="37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</row>
    <row r="366" ht="15.75" customHeight="1">
      <c r="A366" s="36"/>
      <c r="B366" s="37"/>
      <c r="C366" s="37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</row>
    <row r="367" ht="15.75" customHeight="1">
      <c r="A367" s="36"/>
      <c r="B367" s="37"/>
      <c r="C367" s="37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</row>
    <row r="368" ht="15.75" customHeight="1">
      <c r="A368" s="36"/>
      <c r="B368" s="37"/>
      <c r="C368" s="37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</row>
    <row r="369" ht="15.75" customHeight="1">
      <c r="A369" s="36"/>
      <c r="B369" s="37"/>
      <c r="C369" s="37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</row>
    <row r="370" ht="15.75" customHeight="1">
      <c r="A370" s="36"/>
      <c r="B370" s="37"/>
      <c r="C370" s="37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</row>
    <row r="371" ht="15.75" customHeight="1">
      <c r="A371" s="36"/>
      <c r="B371" s="37"/>
      <c r="C371" s="37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</row>
    <row r="372" ht="15.75" customHeight="1">
      <c r="A372" s="36"/>
      <c r="B372" s="37"/>
      <c r="C372" s="37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</row>
    <row r="373" ht="15.75" customHeight="1">
      <c r="A373" s="36"/>
      <c r="B373" s="37"/>
      <c r="C373" s="37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</row>
    <row r="374" ht="15.75" customHeight="1">
      <c r="A374" s="36"/>
      <c r="B374" s="37"/>
      <c r="C374" s="37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</row>
    <row r="375" ht="15.75" customHeight="1">
      <c r="A375" s="36"/>
      <c r="B375" s="37"/>
      <c r="C375" s="37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</row>
    <row r="376" ht="15.75" customHeight="1">
      <c r="A376" s="36"/>
      <c r="B376" s="37"/>
      <c r="C376" s="37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</row>
    <row r="377" ht="15.75" customHeight="1">
      <c r="A377" s="36"/>
      <c r="B377" s="37"/>
      <c r="C377" s="37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</row>
    <row r="378" ht="15.75" customHeight="1">
      <c r="A378" s="36"/>
      <c r="B378" s="37"/>
      <c r="C378" s="37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</row>
    <row r="379" ht="15.75" customHeight="1">
      <c r="A379" s="36"/>
      <c r="B379" s="37"/>
      <c r="C379" s="37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</row>
    <row r="380" ht="15.75" customHeight="1">
      <c r="A380" s="36"/>
      <c r="B380" s="37"/>
      <c r="C380" s="37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</row>
    <row r="381" ht="15.75" customHeight="1">
      <c r="A381" s="36"/>
      <c r="B381" s="37"/>
      <c r="C381" s="37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</row>
    <row r="382" ht="15.75" customHeight="1">
      <c r="A382" s="36"/>
      <c r="B382" s="37"/>
      <c r="C382" s="37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</row>
    <row r="383" ht="15.75" customHeight="1">
      <c r="A383" s="36"/>
      <c r="B383" s="37"/>
      <c r="C383" s="37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</row>
    <row r="384" ht="15.75" customHeight="1">
      <c r="A384" s="36"/>
      <c r="B384" s="37"/>
      <c r="C384" s="37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</row>
    <row r="385" ht="15.75" customHeight="1">
      <c r="A385" s="36"/>
      <c r="B385" s="37"/>
      <c r="C385" s="37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</row>
    <row r="386" ht="15.75" customHeight="1">
      <c r="A386" s="36"/>
      <c r="B386" s="37"/>
      <c r="C386" s="37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</row>
    <row r="387" ht="15.75" customHeight="1">
      <c r="A387" s="36"/>
      <c r="B387" s="37"/>
      <c r="C387" s="37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</row>
    <row r="388" ht="15.75" customHeight="1">
      <c r="A388" s="36"/>
      <c r="B388" s="37"/>
      <c r="C388" s="37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</row>
    <row r="389" ht="15.75" customHeight="1">
      <c r="A389" s="36"/>
      <c r="B389" s="37"/>
      <c r="C389" s="37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</row>
    <row r="390" ht="15.75" customHeight="1">
      <c r="A390" s="36"/>
      <c r="B390" s="37"/>
      <c r="C390" s="37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</row>
    <row r="391" ht="15.75" customHeight="1">
      <c r="A391" s="36"/>
      <c r="B391" s="37"/>
      <c r="C391" s="37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</row>
    <row r="392" ht="15.75" customHeight="1">
      <c r="A392" s="36"/>
      <c r="B392" s="37"/>
      <c r="C392" s="37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</row>
    <row r="393" ht="15.75" customHeight="1">
      <c r="A393" s="36"/>
      <c r="B393" s="37"/>
      <c r="C393" s="37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</row>
    <row r="394" ht="15.75" customHeight="1">
      <c r="A394" s="36"/>
      <c r="B394" s="37"/>
      <c r="C394" s="37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</row>
    <row r="395" ht="15.75" customHeight="1">
      <c r="A395" s="36"/>
      <c r="B395" s="37"/>
      <c r="C395" s="37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</row>
    <row r="396" ht="15.75" customHeight="1">
      <c r="A396" s="36"/>
      <c r="B396" s="37"/>
      <c r="C396" s="37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</row>
    <row r="397" ht="15.75" customHeight="1">
      <c r="A397" s="36"/>
      <c r="B397" s="37"/>
      <c r="C397" s="37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</row>
    <row r="398" ht="15.75" customHeight="1">
      <c r="A398" s="36"/>
      <c r="B398" s="37"/>
      <c r="C398" s="37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</row>
    <row r="399" ht="15.75" customHeight="1">
      <c r="A399" s="36"/>
      <c r="B399" s="37"/>
      <c r="C399" s="37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</row>
    <row r="400" ht="15.75" customHeight="1">
      <c r="A400" s="36"/>
      <c r="B400" s="37"/>
      <c r="C400" s="37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</row>
    <row r="401" ht="15.75" customHeight="1">
      <c r="A401" s="36"/>
      <c r="B401" s="37"/>
      <c r="C401" s="37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</row>
    <row r="402" ht="15.75" customHeight="1">
      <c r="A402" s="36"/>
      <c r="B402" s="37"/>
      <c r="C402" s="37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</row>
    <row r="403" ht="15.75" customHeight="1">
      <c r="A403" s="36"/>
      <c r="B403" s="37"/>
      <c r="C403" s="37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</row>
    <row r="404" ht="15.75" customHeight="1">
      <c r="A404" s="36"/>
      <c r="B404" s="37"/>
      <c r="C404" s="37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</row>
    <row r="405" ht="15.75" customHeight="1">
      <c r="A405" s="36"/>
      <c r="B405" s="37"/>
      <c r="C405" s="37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</row>
    <row r="406" ht="15.75" customHeight="1">
      <c r="A406" s="36"/>
      <c r="B406" s="37"/>
      <c r="C406" s="37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</row>
    <row r="407" ht="15.75" customHeight="1">
      <c r="A407" s="36"/>
      <c r="B407" s="37"/>
      <c r="C407" s="37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</row>
    <row r="408" ht="15.75" customHeight="1">
      <c r="A408" s="36"/>
      <c r="B408" s="37"/>
      <c r="C408" s="37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</row>
    <row r="409" ht="15.75" customHeight="1">
      <c r="A409" s="36"/>
      <c r="B409" s="37"/>
      <c r="C409" s="37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</row>
    <row r="410" ht="15.75" customHeight="1">
      <c r="A410" s="36"/>
      <c r="B410" s="37"/>
      <c r="C410" s="37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</row>
    <row r="411" ht="15.75" customHeight="1">
      <c r="A411" s="36"/>
      <c r="B411" s="37"/>
      <c r="C411" s="37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</row>
    <row r="412" ht="15.75" customHeight="1">
      <c r="A412" s="36"/>
      <c r="B412" s="37"/>
      <c r="C412" s="37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</row>
    <row r="413" ht="15.75" customHeight="1">
      <c r="A413" s="36"/>
      <c r="B413" s="37"/>
      <c r="C413" s="37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</row>
    <row r="414" ht="15.75" customHeight="1">
      <c r="A414" s="36"/>
      <c r="B414" s="37"/>
      <c r="C414" s="37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</row>
    <row r="415" ht="15.75" customHeight="1">
      <c r="A415" s="36"/>
      <c r="B415" s="37"/>
      <c r="C415" s="37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</row>
    <row r="416" ht="15.75" customHeight="1">
      <c r="A416" s="36"/>
      <c r="B416" s="37"/>
      <c r="C416" s="37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</row>
    <row r="417" ht="15.75" customHeight="1">
      <c r="A417" s="36"/>
      <c r="B417" s="37"/>
      <c r="C417" s="37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</row>
    <row r="418" ht="15.75" customHeight="1">
      <c r="A418" s="36"/>
      <c r="B418" s="37"/>
      <c r="C418" s="37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</row>
    <row r="419" ht="15.75" customHeight="1">
      <c r="A419" s="36"/>
      <c r="B419" s="37"/>
      <c r="C419" s="37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</row>
    <row r="420" ht="15.75" customHeight="1">
      <c r="A420" s="36"/>
      <c r="B420" s="37"/>
      <c r="C420" s="37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</row>
    <row r="421" ht="15.75" customHeight="1">
      <c r="A421" s="36"/>
      <c r="B421" s="37"/>
      <c r="C421" s="37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</row>
    <row r="422" ht="15.75" customHeight="1">
      <c r="A422" s="36"/>
      <c r="B422" s="37"/>
      <c r="C422" s="37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</row>
    <row r="423" ht="15.75" customHeight="1">
      <c r="A423" s="36"/>
      <c r="B423" s="37"/>
      <c r="C423" s="37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</row>
    <row r="424" ht="15.75" customHeight="1">
      <c r="A424" s="36"/>
      <c r="B424" s="37"/>
      <c r="C424" s="37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</row>
    <row r="425" ht="15.75" customHeight="1">
      <c r="A425" s="36"/>
      <c r="B425" s="37"/>
      <c r="C425" s="37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</row>
    <row r="426" ht="15.75" customHeight="1">
      <c r="A426" s="36"/>
      <c r="B426" s="37"/>
      <c r="C426" s="37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</row>
    <row r="427" ht="15.75" customHeight="1">
      <c r="A427" s="36"/>
      <c r="B427" s="37"/>
      <c r="C427" s="37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</row>
    <row r="428" ht="15.75" customHeight="1">
      <c r="A428" s="36"/>
      <c r="B428" s="37"/>
      <c r="C428" s="37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</row>
    <row r="429" ht="15.75" customHeight="1">
      <c r="A429" s="36"/>
      <c r="B429" s="37"/>
      <c r="C429" s="37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</row>
    <row r="430" ht="15.75" customHeight="1">
      <c r="A430" s="36"/>
      <c r="B430" s="37"/>
      <c r="C430" s="37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</row>
    <row r="431" ht="15.75" customHeight="1">
      <c r="A431" s="36"/>
      <c r="B431" s="37"/>
      <c r="C431" s="37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</row>
    <row r="432" ht="15.75" customHeight="1">
      <c r="A432" s="36"/>
      <c r="B432" s="37"/>
      <c r="C432" s="37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</row>
    <row r="433" ht="15.75" customHeight="1">
      <c r="A433" s="36"/>
      <c r="B433" s="37"/>
      <c r="C433" s="37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</row>
    <row r="434" ht="15.75" customHeight="1">
      <c r="A434" s="36"/>
      <c r="B434" s="37"/>
      <c r="C434" s="37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</row>
    <row r="435" ht="15.75" customHeight="1">
      <c r="A435" s="36"/>
      <c r="B435" s="37"/>
      <c r="C435" s="37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</row>
    <row r="436" ht="15.75" customHeight="1">
      <c r="A436" s="36"/>
      <c r="B436" s="37"/>
      <c r="C436" s="37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</row>
    <row r="437" ht="15.75" customHeight="1">
      <c r="A437" s="36"/>
      <c r="B437" s="37"/>
      <c r="C437" s="37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</row>
    <row r="438" ht="15.75" customHeight="1">
      <c r="A438" s="36"/>
      <c r="B438" s="37"/>
      <c r="C438" s="37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</row>
    <row r="439" ht="15.75" customHeight="1">
      <c r="A439" s="36"/>
      <c r="B439" s="37"/>
      <c r="C439" s="37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</row>
    <row r="440" ht="15.75" customHeight="1">
      <c r="A440" s="36"/>
      <c r="B440" s="37"/>
      <c r="C440" s="37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</row>
    <row r="441" ht="15.75" customHeight="1">
      <c r="A441" s="36"/>
      <c r="B441" s="37"/>
      <c r="C441" s="37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</row>
    <row r="442" ht="15.75" customHeight="1">
      <c r="A442" s="36"/>
      <c r="B442" s="37"/>
      <c r="C442" s="37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</row>
    <row r="443" ht="15.75" customHeight="1">
      <c r="A443" s="36"/>
      <c r="B443" s="37"/>
      <c r="C443" s="37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</row>
    <row r="444" ht="15.75" customHeight="1">
      <c r="A444" s="36"/>
      <c r="B444" s="37"/>
      <c r="C444" s="37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</row>
    <row r="445" ht="15.75" customHeight="1">
      <c r="A445" s="36"/>
      <c r="B445" s="37"/>
      <c r="C445" s="37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</row>
    <row r="446" ht="15.75" customHeight="1">
      <c r="A446" s="36"/>
      <c r="B446" s="37"/>
      <c r="C446" s="37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</row>
    <row r="447" ht="15.75" customHeight="1">
      <c r="A447" s="36"/>
      <c r="B447" s="37"/>
      <c r="C447" s="37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</row>
    <row r="448" ht="15.75" customHeight="1">
      <c r="A448" s="36"/>
      <c r="B448" s="37"/>
      <c r="C448" s="37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</row>
    <row r="449" ht="15.75" customHeight="1">
      <c r="A449" s="36"/>
      <c r="B449" s="37"/>
      <c r="C449" s="37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</row>
    <row r="450" ht="15.75" customHeight="1">
      <c r="A450" s="36"/>
      <c r="B450" s="37"/>
      <c r="C450" s="37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</row>
    <row r="451" ht="15.75" customHeight="1">
      <c r="A451" s="36"/>
      <c r="B451" s="37"/>
      <c r="C451" s="37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</row>
    <row r="452" ht="15.75" customHeight="1">
      <c r="A452" s="36"/>
      <c r="B452" s="37"/>
      <c r="C452" s="37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</row>
    <row r="453" ht="15.75" customHeight="1">
      <c r="A453" s="36"/>
      <c r="B453" s="37"/>
      <c r="C453" s="37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</row>
    <row r="454" ht="15.75" customHeight="1">
      <c r="A454" s="36"/>
      <c r="B454" s="37"/>
      <c r="C454" s="37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</row>
    <row r="455" ht="15.75" customHeight="1">
      <c r="A455" s="36"/>
      <c r="B455" s="37"/>
      <c r="C455" s="37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</row>
    <row r="456" ht="15.75" customHeight="1">
      <c r="A456" s="36"/>
      <c r="B456" s="37"/>
      <c r="C456" s="37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</row>
    <row r="457" ht="15.75" customHeight="1">
      <c r="A457" s="36"/>
      <c r="B457" s="37"/>
      <c r="C457" s="37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</row>
    <row r="458" ht="15.75" customHeight="1">
      <c r="A458" s="36"/>
      <c r="B458" s="37"/>
      <c r="C458" s="37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</row>
    <row r="459" ht="15.75" customHeight="1">
      <c r="A459" s="36"/>
      <c r="B459" s="37"/>
      <c r="C459" s="37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</row>
    <row r="460" ht="15.75" customHeight="1">
      <c r="A460" s="36"/>
      <c r="B460" s="37"/>
      <c r="C460" s="37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</row>
    <row r="461" ht="15.75" customHeight="1">
      <c r="A461" s="36"/>
      <c r="B461" s="37"/>
      <c r="C461" s="37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</row>
    <row r="462" ht="15.75" customHeight="1">
      <c r="A462" s="36"/>
      <c r="B462" s="37"/>
      <c r="C462" s="37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</row>
    <row r="463" ht="15.75" customHeight="1">
      <c r="A463" s="36"/>
      <c r="B463" s="37"/>
      <c r="C463" s="37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</row>
    <row r="464" ht="15.75" customHeight="1">
      <c r="A464" s="36"/>
      <c r="B464" s="37"/>
      <c r="C464" s="37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</row>
    <row r="465" ht="15.75" customHeight="1">
      <c r="A465" s="36"/>
      <c r="B465" s="37"/>
      <c r="C465" s="37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</row>
    <row r="466" ht="15.75" customHeight="1">
      <c r="A466" s="36"/>
      <c r="B466" s="37"/>
      <c r="C466" s="37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</row>
    <row r="467" ht="15.75" customHeight="1">
      <c r="A467" s="36"/>
      <c r="B467" s="37"/>
      <c r="C467" s="37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</row>
    <row r="468" ht="15.75" customHeight="1">
      <c r="A468" s="36"/>
      <c r="B468" s="37"/>
      <c r="C468" s="37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</row>
    <row r="469" ht="15.75" customHeight="1">
      <c r="A469" s="36"/>
      <c r="B469" s="37"/>
      <c r="C469" s="37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</row>
    <row r="470" ht="15.75" customHeight="1">
      <c r="A470" s="36"/>
      <c r="B470" s="37"/>
      <c r="C470" s="37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</row>
    <row r="471" ht="15.75" customHeight="1">
      <c r="A471" s="36"/>
      <c r="B471" s="37"/>
      <c r="C471" s="37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</row>
    <row r="472" ht="15.75" customHeight="1">
      <c r="A472" s="36"/>
      <c r="B472" s="37"/>
      <c r="C472" s="37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</row>
    <row r="473" ht="15.75" customHeight="1">
      <c r="A473" s="36"/>
      <c r="B473" s="37"/>
      <c r="C473" s="37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</row>
    <row r="474" ht="15.75" customHeight="1">
      <c r="A474" s="36"/>
      <c r="B474" s="37"/>
      <c r="C474" s="37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</row>
    <row r="475" ht="15.75" customHeight="1">
      <c r="A475" s="36"/>
      <c r="B475" s="37"/>
      <c r="C475" s="37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</row>
    <row r="476" ht="15.75" customHeight="1">
      <c r="A476" s="36"/>
      <c r="B476" s="37"/>
      <c r="C476" s="37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</row>
    <row r="477" ht="15.75" customHeight="1">
      <c r="A477" s="36"/>
      <c r="B477" s="37"/>
      <c r="C477" s="37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</row>
    <row r="478" ht="15.75" customHeight="1">
      <c r="A478" s="36"/>
      <c r="B478" s="37"/>
      <c r="C478" s="37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</row>
    <row r="479" ht="15.75" customHeight="1">
      <c r="A479" s="36"/>
      <c r="B479" s="37"/>
      <c r="C479" s="37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</row>
    <row r="480" ht="15.75" customHeight="1">
      <c r="A480" s="36"/>
      <c r="B480" s="37"/>
      <c r="C480" s="37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</row>
    <row r="481" ht="15.75" customHeight="1">
      <c r="A481" s="36"/>
      <c r="B481" s="37"/>
      <c r="C481" s="37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</row>
    <row r="482" ht="15.75" customHeight="1">
      <c r="A482" s="36"/>
      <c r="B482" s="37"/>
      <c r="C482" s="37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</row>
    <row r="483" ht="15.75" customHeight="1">
      <c r="A483" s="36"/>
      <c r="B483" s="37"/>
      <c r="C483" s="37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</row>
    <row r="484" ht="15.75" customHeight="1">
      <c r="A484" s="36"/>
      <c r="B484" s="37"/>
      <c r="C484" s="37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</row>
    <row r="485" ht="15.75" customHeight="1">
      <c r="A485" s="36"/>
      <c r="B485" s="37"/>
      <c r="C485" s="37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</row>
    <row r="486" ht="15.75" customHeight="1">
      <c r="A486" s="36"/>
      <c r="B486" s="37"/>
      <c r="C486" s="37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</row>
    <row r="487" ht="15.75" customHeight="1">
      <c r="A487" s="36"/>
      <c r="B487" s="37"/>
      <c r="C487" s="37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</row>
    <row r="488" ht="15.75" customHeight="1">
      <c r="A488" s="36"/>
      <c r="B488" s="37"/>
      <c r="C488" s="37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</row>
    <row r="489" ht="15.75" customHeight="1">
      <c r="A489" s="36"/>
      <c r="B489" s="37"/>
      <c r="C489" s="37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</row>
    <row r="490" ht="15.75" customHeight="1">
      <c r="A490" s="36"/>
      <c r="B490" s="37"/>
      <c r="C490" s="37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</row>
    <row r="491" ht="15.75" customHeight="1">
      <c r="A491" s="36"/>
      <c r="B491" s="37"/>
      <c r="C491" s="37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</row>
    <row r="492" ht="15.75" customHeight="1">
      <c r="A492" s="36"/>
      <c r="B492" s="37"/>
      <c r="C492" s="37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</row>
    <row r="493" ht="15.75" customHeight="1">
      <c r="A493" s="36"/>
      <c r="B493" s="37"/>
      <c r="C493" s="37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</row>
    <row r="494" ht="15.75" customHeight="1">
      <c r="A494" s="36"/>
      <c r="B494" s="37"/>
      <c r="C494" s="37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</row>
    <row r="495" ht="15.75" customHeight="1">
      <c r="A495" s="36"/>
      <c r="B495" s="37"/>
      <c r="C495" s="37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</row>
    <row r="496" ht="15.75" customHeight="1">
      <c r="A496" s="36"/>
      <c r="B496" s="37"/>
      <c r="C496" s="37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</row>
    <row r="497" ht="15.75" customHeight="1">
      <c r="A497" s="36"/>
      <c r="B497" s="37"/>
      <c r="C497" s="37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</row>
    <row r="498" ht="15.75" customHeight="1">
      <c r="A498" s="36"/>
      <c r="B498" s="37"/>
      <c r="C498" s="37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</row>
    <row r="499" ht="15.75" customHeight="1">
      <c r="A499" s="36"/>
      <c r="B499" s="37"/>
      <c r="C499" s="37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</row>
    <row r="500" ht="15.75" customHeight="1">
      <c r="A500" s="36"/>
      <c r="B500" s="37"/>
      <c r="C500" s="37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</row>
    <row r="501" ht="15.75" customHeight="1">
      <c r="A501" s="36"/>
      <c r="B501" s="37"/>
      <c r="C501" s="37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</row>
    <row r="502" ht="15.75" customHeight="1">
      <c r="A502" s="36"/>
      <c r="B502" s="37"/>
      <c r="C502" s="37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</row>
    <row r="503" ht="15.75" customHeight="1">
      <c r="A503" s="36"/>
      <c r="B503" s="37"/>
      <c r="C503" s="37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</row>
    <row r="504" ht="15.75" customHeight="1">
      <c r="A504" s="36"/>
      <c r="B504" s="37"/>
      <c r="C504" s="37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</row>
    <row r="505" ht="15.75" customHeight="1">
      <c r="A505" s="36"/>
      <c r="B505" s="37"/>
      <c r="C505" s="37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</row>
    <row r="506" ht="15.75" customHeight="1">
      <c r="A506" s="36"/>
      <c r="B506" s="37"/>
      <c r="C506" s="37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</row>
    <row r="507" ht="15.75" customHeight="1">
      <c r="A507" s="36"/>
      <c r="B507" s="37"/>
      <c r="C507" s="37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</row>
    <row r="508" ht="15.75" customHeight="1">
      <c r="A508" s="36"/>
      <c r="B508" s="37"/>
      <c r="C508" s="37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</row>
    <row r="509" ht="15.75" customHeight="1">
      <c r="A509" s="36"/>
      <c r="B509" s="37"/>
      <c r="C509" s="37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</row>
    <row r="510" ht="15.75" customHeight="1">
      <c r="A510" s="36"/>
      <c r="B510" s="37"/>
      <c r="C510" s="37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</row>
    <row r="511" ht="15.75" customHeight="1">
      <c r="A511" s="36"/>
      <c r="B511" s="37"/>
      <c r="C511" s="37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</row>
    <row r="512" ht="15.75" customHeight="1">
      <c r="A512" s="36"/>
      <c r="B512" s="37"/>
      <c r="C512" s="37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</row>
    <row r="513" ht="15.75" customHeight="1">
      <c r="A513" s="36"/>
      <c r="B513" s="37"/>
      <c r="C513" s="37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</row>
    <row r="514" ht="15.75" customHeight="1">
      <c r="A514" s="36"/>
      <c r="B514" s="37"/>
      <c r="C514" s="37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</row>
    <row r="515" ht="15.75" customHeight="1">
      <c r="A515" s="36"/>
      <c r="B515" s="37"/>
      <c r="C515" s="37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</row>
    <row r="516" ht="15.75" customHeight="1">
      <c r="A516" s="36"/>
      <c r="B516" s="37"/>
      <c r="C516" s="37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</row>
    <row r="517" ht="15.75" customHeight="1">
      <c r="A517" s="36"/>
      <c r="B517" s="37"/>
      <c r="C517" s="37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</row>
    <row r="518" ht="15.75" customHeight="1">
      <c r="A518" s="36"/>
      <c r="B518" s="37"/>
      <c r="C518" s="37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</row>
    <row r="519" ht="15.75" customHeight="1">
      <c r="A519" s="36"/>
      <c r="B519" s="37"/>
      <c r="C519" s="37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</row>
    <row r="520" ht="15.75" customHeight="1">
      <c r="A520" s="36"/>
      <c r="B520" s="37"/>
      <c r="C520" s="37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</row>
    <row r="521" ht="15.75" customHeight="1">
      <c r="A521" s="36"/>
      <c r="B521" s="37"/>
      <c r="C521" s="37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</row>
    <row r="522" ht="15.75" customHeight="1">
      <c r="A522" s="36"/>
      <c r="B522" s="37"/>
      <c r="C522" s="37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</row>
    <row r="523" ht="15.75" customHeight="1">
      <c r="A523" s="36"/>
      <c r="B523" s="37"/>
      <c r="C523" s="37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</row>
    <row r="524" ht="15.75" customHeight="1">
      <c r="A524" s="36"/>
      <c r="B524" s="37"/>
      <c r="C524" s="37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</row>
    <row r="525" ht="15.75" customHeight="1">
      <c r="A525" s="36"/>
      <c r="B525" s="37"/>
      <c r="C525" s="37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</row>
    <row r="526" ht="15.75" customHeight="1">
      <c r="A526" s="36"/>
      <c r="B526" s="37"/>
      <c r="C526" s="37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</row>
    <row r="527" ht="15.75" customHeight="1">
      <c r="A527" s="36"/>
      <c r="B527" s="37"/>
      <c r="C527" s="37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</row>
    <row r="528" ht="15.75" customHeight="1">
      <c r="A528" s="36"/>
      <c r="B528" s="37"/>
      <c r="C528" s="37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</row>
    <row r="529" ht="15.75" customHeight="1">
      <c r="A529" s="36"/>
      <c r="B529" s="37"/>
      <c r="C529" s="37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</row>
    <row r="530" ht="15.75" customHeight="1">
      <c r="A530" s="36"/>
      <c r="B530" s="37"/>
      <c r="C530" s="37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</row>
    <row r="531" ht="15.75" customHeight="1">
      <c r="A531" s="36"/>
      <c r="B531" s="37"/>
      <c r="C531" s="37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</row>
    <row r="532" ht="15.75" customHeight="1">
      <c r="A532" s="36"/>
      <c r="B532" s="37"/>
      <c r="C532" s="37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</row>
    <row r="533" ht="15.75" customHeight="1">
      <c r="A533" s="36"/>
      <c r="B533" s="37"/>
      <c r="C533" s="37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</row>
    <row r="534" ht="15.75" customHeight="1">
      <c r="A534" s="36"/>
      <c r="B534" s="37"/>
      <c r="C534" s="37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</row>
    <row r="535" ht="15.75" customHeight="1">
      <c r="A535" s="36"/>
      <c r="B535" s="37"/>
      <c r="C535" s="37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</row>
    <row r="536" ht="15.75" customHeight="1">
      <c r="A536" s="36"/>
      <c r="B536" s="37"/>
      <c r="C536" s="37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</row>
    <row r="537" ht="15.75" customHeight="1">
      <c r="A537" s="36"/>
      <c r="B537" s="37"/>
      <c r="C537" s="37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</row>
    <row r="538" ht="15.75" customHeight="1">
      <c r="A538" s="36"/>
      <c r="B538" s="37"/>
      <c r="C538" s="37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</row>
    <row r="539" ht="15.75" customHeight="1">
      <c r="A539" s="36"/>
      <c r="B539" s="37"/>
      <c r="C539" s="37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</row>
    <row r="540" ht="15.75" customHeight="1">
      <c r="A540" s="36"/>
      <c r="B540" s="37"/>
      <c r="C540" s="37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</row>
    <row r="541" ht="15.75" customHeight="1">
      <c r="A541" s="36"/>
      <c r="B541" s="37"/>
      <c r="C541" s="37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</row>
    <row r="542" ht="15.75" customHeight="1">
      <c r="A542" s="36"/>
      <c r="B542" s="37"/>
      <c r="C542" s="37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</row>
    <row r="543" ht="15.75" customHeight="1">
      <c r="A543" s="36"/>
      <c r="B543" s="37"/>
      <c r="C543" s="37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</row>
    <row r="544" ht="15.75" customHeight="1">
      <c r="A544" s="36"/>
      <c r="B544" s="37"/>
      <c r="C544" s="37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</row>
    <row r="545" ht="15.75" customHeight="1">
      <c r="A545" s="36"/>
      <c r="B545" s="37"/>
      <c r="C545" s="37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</row>
    <row r="546" ht="15.75" customHeight="1">
      <c r="A546" s="36"/>
      <c r="B546" s="37"/>
      <c r="C546" s="37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</row>
    <row r="547" ht="15.75" customHeight="1">
      <c r="A547" s="36"/>
      <c r="B547" s="37"/>
      <c r="C547" s="37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</row>
    <row r="548" ht="15.75" customHeight="1">
      <c r="A548" s="36"/>
      <c r="B548" s="37"/>
      <c r="C548" s="37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</row>
    <row r="549" ht="15.75" customHeight="1">
      <c r="A549" s="36"/>
      <c r="B549" s="37"/>
      <c r="C549" s="37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</row>
    <row r="550" ht="15.75" customHeight="1">
      <c r="A550" s="36"/>
      <c r="B550" s="37"/>
      <c r="C550" s="37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</row>
    <row r="551" ht="15.75" customHeight="1">
      <c r="A551" s="36"/>
      <c r="B551" s="37"/>
      <c r="C551" s="37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</row>
    <row r="552" ht="15.75" customHeight="1">
      <c r="A552" s="36"/>
      <c r="B552" s="37"/>
      <c r="C552" s="37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</row>
    <row r="553" ht="15.75" customHeight="1">
      <c r="A553" s="36"/>
      <c r="B553" s="37"/>
      <c r="C553" s="37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</row>
    <row r="554" ht="15.75" customHeight="1">
      <c r="A554" s="36"/>
      <c r="B554" s="37"/>
      <c r="C554" s="37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</row>
    <row r="555" ht="15.75" customHeight="1">
      <c r="A555" s="36"/>
      <c r="B555" s="37"/>
      <c r="C555" s="37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</row>
    <row r="556" ht="15.75" customHeight="1">
      <c r="A556" s="36"/>
      <c r="B556" s="37"/>
      <c r="C556" s="37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</row>
    <row r="557" ht="15.75" customHeight="1">
      <c r="A557" s="36"/>
      <c r="B557" s="37"/>
      <c r="C557" s="37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</row>
    <row r="558" ht="15.75" customHeight="1">
      <c r="A558" s="36"/>
      <c r="B558" s="37"/>
      <c r="C558" s="37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</row>
    <row r="559" ht="15.75" customHeight="1">
      <c r="A559" s="36"/>
      <c r="B559" s="37"/>
      <c r="C559" s="37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</row>
    <row r="560" ht="15.75" customHeight="1">
      <c r="A560" s="36"/>
      <c r="B560" s="37"/>
      <c r="C560" s="37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</row>
    <row r="561" ht="15.75" customHeight="1">
      <c r="A561" s="36"/>
      <c r="B561" s="37"/>
      <c r="C561" s="37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</row>
    <row r="562" ht="15.75" customHeight="1">
      <c r="A562" s="36"/>
      <c r="B562" s="37"/>
      <c r="C562" s="37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</row>
    <row r="563" ht="15.75" customHeight="1">
      <c r="A563" s="36"/>
      <c r="B563" s="37"/>
      <c r="C563" s="37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</row>
    <row r="564" ht="15.75" customHeight="1">
      <c r="A564" s="36"/>
      <c r="B564" s="37"/>
      <c r="C564" s="37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</row>
    <row r="565" ht="15.75" customHeight="1">
      <c r="A565" s="36"/>
      <c r="B565" s="37"/>
      <c r="C565" s="37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</row>
    <row r="566" ht="15.75" customHeight="1">
      <c r="A566" s="36"/>
      <c r="B566" s="37"/>
      <c r="C566" s="37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</row>
    <row r="567" ht="15.75" customHeight="1">
      <c r="A567" s="36"/>
      <c r="B567" s="37"/>
      <c r="C567" s="37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</row>
    <row r="568" ht="15.75" customHeight="1">
      <c r="A568" s="36"/>
      <c r="B568" s="37"/>
      <c r="C568" s="37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</row>
    <row r="569" ht="15.75" customHeight="1">
      <c r="A569" s="36"/>
      <c r="B569" s="37"/>
      <c r="C569" s="37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</row>
    <row r="570" ht="15.75" customHeight="1">
      <c r="A570" s="36"/>
      <c r="B570" s="37"/>
      <c r="C570" s="37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</row>
    <row r="571" ht="15.75" customHeight="1">
      <c r="A571" s="36"/>
      <c r="B571" s="37"/>
      <c r="C571" s="37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</row>
    <row r="572" ht="15.75" customHeight="1">
      <c r="A572" s="36"/>
      <c r="B572" s="37"/>
      <c r="C572" s="37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</row>
    <row r="573" ht="15.75" customHeight="1">
      <c r="A573" s="36"/>
      <c r="B573" s="37"/>
      <c r="C573" s="37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</row>
    <row r="574" ht="15.75" customHeight="1">
      <c r="A574" s="36"/>
      <c r="B574" s="37"/>
      <c r="C574" s="37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</row>
    <row r="575" ht="15.75" customHeight="1">
      <c r="A575" s="36"/>
      <c r="B575" s="37"/>
      <c r="C575" s="37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</row>
    <row r="576" ht="15.75" customHeight="1">
      <c r="A576" s="36"/>
      <c r="B576" s="37"/>
      <c r="C576" s="37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</row>
    <row r="577" ht="15.75" customHeight="1">
      <c r="A577" s="36"/>
      <c r="B577" s="37"/>
      <c r="C577" s="37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</row>
    <row r="578" ht="15.75" customHeight="1">
      <c r="A578" s="36"/>
      <c r="B578" s="37"/>
      <c r="C578" s="37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</row>
    <row r="579" ht="15.75" customHeight="1">
      <c r="A579" s="36"/>
      <c r="B579" s="37"/>
      <c r="C579" s="37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</row>
    <row r="580" ht="15.75" customHeight="1">
      <c r="A580" s="36"/>
      <c r="B580" s="37"/>
      <c r="C580" s="37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</row>
    <row r="581" ht="15.75" customHeight="1">
      <c r="A581" s="36"/>
      <c r="B581" s="37"/>
      <c r="C581" s="37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</row>
    <row r="582" ht="15.75" customHeight="1">
      <c r="A582" s="36"/>
      <c r="B582" s="37"/>
      <c r="C582" s="37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</row>
    <row r="583" ht="15.75" customHeight="1">
      <c r="A583" s="36"/>
      <c r="B583" s="37"/>
      <c r="C583" s="37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</row>
    <row r="584" ht="15.75" customHeight="1">
      <c r="A584" s="36"/>
      <c r="B584" s="37"/>
      <c r="C584" s="37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</row>
    <row r="585" ht="15.75" customHeight="1">
      <c r="A585" s="36"/>
      <c r="B585" s="37"/>
      <c r="C585" s="37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</row>
    <row r="586" ht="15.75" customHeight="1">
      <c r="A586" s="36"/>
      <c r="B586" s="37"/>
      <c r="C586" s="37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</row>
    <row r="587" ht="15.75" customHeight="1">
      <c r="A587" s="36"/>
      <c r="B587" s="37"/>
      <c r="C587" s="37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</row>
    <row r="588" ht="15.75" customHeight="1">
      <c r="A588" s="36"/>
      <c r="B588" s="37"/>
      <c r="C588" s="37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</row>
    <row r="589" ht="15.75" customHeight="1">
      <c r="A589" s="36"/>
      <c r="B589" s="37"/>
      <c r="C589" s="37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</row>
    <row r="590" ht="15.75" customHeight="1">
      <c r="A590" s="36"/>
      <c r="B590" s="37"/>
      <c r="C590" s="37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</row>
    <row r="591" ht="15.75" customHeight="1">
      <c r="A591" s="36"/>
      <c r="B591" s="37"/>
      <c r="C591" s="37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</row>
    <row r="592" ht="15.75" customHeight="1">
      <c r="A592" s="36"/>
      <c r="B592" s="37"/>
      <c r="C592" s="37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</row>
    <row r="593" ht="15.75" customHeight="1">
      <c r="A593" s="36"/>
      <c r="B593" s="37"/>
      <c r="C593" s="37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</row>
    <row r="594" ht="15.75" customHeight="1">
      <c r="A594" s="36"/>
      <c r="B594" s="37"/>
      <c r="C594" s="37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</row>
    <row r="595" ht="15.75" customHeight="1">
      <c r="A595" s="36"/>
      <c r="B595" s="37"/>
      <c r="C595" s="37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</row>
    <row r="596" ht="15.75" customHeight="1">
      <c r="A596" s="36"/>
      <c r="B596" s="37"/>
      <c r="C596" s="37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</row>
    <row r="597" ht="15.75" customHeight="1">
      <c r="A597" s="36"/>
      <c r="B597" s="37"/>
      <c r="C597" s="37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</row>
    <row r="598" ht="15.75" customHeight="1">
      <c r="A598" s="36"/>
      <c r="B598" s="37"/>
      <c r="C598" s="37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</row>
    <row r="599" ht="15.75" customHeight="1">
      <c r="A599" s="36"/>
      <c r="B599" s="37"/>
      <c r="C599" s="37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</row>
    <row r="600" ht="15.75" customHeight="1">
      <c r="A600" s="36"/>
      <c r="B600" s="37"/>
      <c r="C600" s="37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</row>
    <row r="601" ht="15.75" customHeight="1">
      <c r="A601" s="36"/>
      <c r="B601" s="37"/>
      <c r="C601" s="37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</row>
    <row r="602" ht="15.75" customHeight="1">
      <c r="A602" s="36"/>
      <c r="B602" s="37"/>
      <c r="C602" s="37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</row>
    <row r="603" ht="15.75" customHeight="1">
      <c r="A603" s="36"/>
      <c r="B603" s="37"/>
      <c r="C603" s="37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</row>
    <row r="604" ht="15.75" customHeight="1">
      <c r="A604" s="36"/>
      <c r="B604" s="37"/>
      <c r="C604" s="37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</row>
    <row r="605" ht="15.75" customHeight="1">
      <c r="A605" s="36"/>
      <c r="B605" s="37"/>
      <c r="C605" s="37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</row>
    <row r="606" ht="15.75" customHeight="1">
      <c r="A606" s="36"/>
      <c r="B606" s="37"/>
      <c r="C606" s="37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</row>
    <row r="607" ht="15.75" customHeight="1">
      <c r="A607" s="36"/>
      <c r="B607" s="37"/>
      <c r="C607" s="37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</row>
    <row r="608" ht="15.75" customHeight="1">
      <c r="A608" s="36"/>
      <c r="B608" s="37"/>
      <c r="C608" s="37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</row>
    <row r="609" ht="15.75" customHeight="1">
      <c r="A609" s="36"/>
      <c r="B609" s="37"/>
      <c r="C609" s="37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</row>
    <row r="610" ht="15.75" customHeight="1">
      <c r="A610" s="36"/>
      <c r="B610" s="37"/>
      <c r="C610" s="37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</row>
    <row r="611" ht="15.75" customHeight="1">
      <c r="A611" s="36"/>
      <c r="B611" s="37"/>
      <c r="C611" s="37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</row>
    <row r="612" ht="15.75" customHeight="1">
      <c r="A612" s="36"/>
      <c r="B612" s="37"/>
      <c r="C612" s="37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</row>
    <row r="613" ht="15.75" customHeight="1">
      <c r="A613" s="36"/>
      <c r="B613" s="37"/>
      <c r="C613" s="37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</row>
    <row r="614" ht="15.75" customHeight="1">
      <c r="A614" s="36"/>
      <c r="B614" s="37"/>
      <c r="C614" s="37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</row>
    <row r="615" ht="15.75" customHeight="1">
      <c r="A615" s="36"/>
      <c r="B615" s="37"/>
      <c r="C615" s="37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</row>
    <row r="616" ht="15.75" customHeight="1">
      <c r="A616" s="36"/>
      <c r="B616" s="37"/>
      <c r="C616" s="37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</row>
    <row r="617" ht="15.75" customHeight="1">
      <c r="A617" s="36"/>
      <c r="B617" s="37"/>
      <c r="C617" s="37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</row>
    <row r="618" ht="15.75" customHeight="1">
      <c r="A618" s="36"/>
      <c r="B618" s="37"/>
      <c r="C618" s="37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</row>
    <row r="619" ht="15.75" customHeight="1">
      <c r="A619" s="36"/>
      <c r="B619" s="37"/>
      <c r="C619" s="37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</row>
    <row r="620" ht="15.75" customHeight="1">
      <c r="A620" s="36"/>
      <c r="B620" s="37"/>
      <c r="C620" s="37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</row>
    <row r="621" ht="15.75" customHeight="1">
      <c r="A621" s="36"/>
      <c r="B621" s="37"/>
      <c r="C621" s="37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</row>
    <row r="622" ht="15.75" customHeight="1">
      <c r="A622" s="36"/>
      <c r="B622" s="37"/>
      <c r="C622" s="37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</row>
    <row r="623" ht="15.75" customHeight="1">
      <c r="A623" s="36"/>
      <c r="B623" s="37"/>
      <c r="C623" s="37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</row>
    <row r="624" ht="15.75" customHeight="1">
      <c r="A624" s="36"/>
      <c r="B624" s="37"/>
      <c r="C624" s="37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</row>
    <row r="625" ht="15.75" customHeight="1">
      <c r="A625" s="36"/>
      <c r="B625" s="37"/>
      <c r="C625" s="37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</row>
    <row r="626" ht="15.75" customHeight="1">
      <c r="A626" s="36"/>
      <c r="B626" s="37"/>
      <c r="C626" s="37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</row>
    <row r="627" ht="15.75" customHeight="1">
      <c r="A627" s="36"/>
      <c r="B627" s="37"/>
      <c r="C627" s="37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</row>
    <row r="628" ht="15.75" customHeight="1">
      <c r="A628" s="36"/>
      <c r="B628" s="37"/>
      <c r="C628" s="37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</row>
    <row r="629" ht="15.75" customHeight="1">
      <c r="A629" s="36"/>
      <c r="B629" s="37"/>
      <c r="C629" s="37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</row>
    <row r="630" ht="15.75" customHeight="1">
      <c r="A630" s="36"/>
      <c r="B630" s="37"/>
      <c r="C630" s="37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</row>
    <row r="631" ht="15.75" customHeight="1">
      <c r="A631" s="36"/>
      <c r="B631" s="37"/>
      <c r="C631" s="37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</row>
    <row r="632" ht="15.75" customHeight="1">
      <c r="A632" s="36"/>
      <c r="B632" s="37"/>
      <c r="C632" s="37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</row>
    <row r="633" ht="15.75" customHeight="1">
      <c r="A633" s="36"/>
      <c r="B633" s="37"/>
      <c r="C633" s="37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</row>
    <row r="634" ht="15.75" customHeight="1">
      <c r="A634" s="36"/>
      <c r="B634" s="37"/>
      <c r="C634" s="37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</row>
    <row r="635" ht="15.75" customHeight="1">
      <c r="A635" s="36"/>
      <c r="B635" s="37"/>
      <c r="C635" s="37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</row>
    <row r="636" ht="15.75" customHeight="1">
      <c r="A636" s="36"/>
      <c r="B636" s="37"/>
      <c r="C636" s="37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</row>
    <row r="637" ht="15.75" customHeight="1">
      <c r="A637" s="36"/>
      <c r="B637" s="37"/>
      <c r="C637" s="37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</row>
    <row r="638" ht="15.75" customHeight="1">
      <c r="A638" s="36"/>
      <c r="B638" s="37"/>
      <c r="C638" s="37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</row>
    <row r="639" ht="15.75" customHeight="1">
      <c r="A639" s="36"/>
      <c r="B639" s="37"/>
      <c r="C639" s="37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</row>
    <row r="640" ht="15.75" customHeight="1">
      <c r="A640" s="36"/>
      <c r="B640" s="37"/>
      <c r="C640" s="37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</row>
    <row r="641" ht="15.75" customHeight="1">
      <c r="A641" s="36"/>
      <c r="B641" s="37"/>
      <c r="C641" s="37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</row>
    <row r="642" ht="15.75" customHeight="1">
      <c r="A642" s="36"/>
      <c r="B642" s="37"/>
      <c r="C642" s="37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</row>
    <row r="643" ht="15.75" customHeight="1">
      <c r="A643" s="36"/>
      <c r="B643" s="37"/>
      <c r="C643" s="37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</row>
    <row r="644" ht="15.75" customHeight="1">
      <c r="A644" s="36"/>
      <c r="B644" s="37"/>
      <c r="C644" s="37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</row>
    <row r="645" ht="15.75" customHeight="1">
      <c r="A645" s="36"/>
      <c r="B645" s="37"/>
      <c r="C645" s="37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</row>
    <row r="646" ht="15.75" customHeight="1">
      <c r="A646" s="36"/>
      <c r="B646" s="37"/>
      <c r="C646" s="37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</row>
    <row r="647" ht="15.75" customHeight="1">
      <c r="A647" s="36"/>
      <c r="B647" s="37"/>
      <c r="C647" s="37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</row>
    <row r="648" ht="15.75" customHeight="1">
      <c r="A648" s="36"/>
      <c r="B648" s="37"/>
      <c r="C648" s="37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</row>
    <row r="649" ht="15.75" customHeight="1">
      <c r="A649" s="36"/>
      <c r="B649" s="37"/>
      <c r="C649" s="37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</row>
    <row r="650" ht="15.75" customHeight="1">
      <c r="A650" s="36"/>
      <c r="B650" s="37"/>
      <c r="C650" s="37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</row>
    <row r="651" ht="15.75" customHeight="1">
      <c r="A651" s="36"/>
      <c r="B651" s="37"/>
      <c r="C651" s="37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</row>
    <row r="652" ht="15.75" customHeight="1">
      <c r="A652" s="36"/>
      <c r="B652" s="37"/>
      <c r="C652" s="37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</row>
    <row r="653" ht="15.75" customHeight="1">
      <c r="A653" s="36"/>
      <c r="B653" s="37"/>
      <c r="C653" s="37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</row>
    <row r="654" ht="15.75" customHeight="1">
      <c r="A654" s="36"/>
      <c r="B654" s="37"/>
      <c r="C654" s="37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</row>
    <row r="655" ht="15.75" customHeight="1">
      <c r="A655" s="36"/>
      <c r="B655" s="37"/>
      <c r="C655" s="37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</row>
    <row r="656" ht="15.75" customHeight="1">
      <c r="A656" s="36"/>
      <c r="B656" s="37"/>
      <c r="C656" s="37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</row>
    <row r="657" ht="15.75" customHeight="1">
      <c r="A657" s="36"/>
      <c r="B657" s="37"/>
      <c r="C657" s="37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</row>
    <row r="658" ht="15.75" customHeight="1">
      <c r="A658" s="36"/>
      <c r="B658" s="37"/>
      <c r="C658" s="37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</row>
    <row r="659" ht="15.75" customHeight="1">
      <c r="A659" s="36"/>
      <c r="B659" s="37"/>
      <c r="C659" s="37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  <c r="BB659" s="37"/>
    </row>
    <row r="660" ht="15.75" customHeight="1">
      <c r="A660" s="36"/>
      <c r="B660" s="37"/>
      <c r="C660" s="37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</row>
    <row r="661" ht="15.75" customHeight="1">
      <c r="A661" s="36"/>
      <c r="B661" s="37"/>
      <c r="C661" s="37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</row>
    <row r="662" ht="15.75" customHeight="1">
      <c r="A662" s="36"/>
      <c r="B662" s="37"/>
      <c r="C662" s="37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</row>
    <row r="663" ht="15.75" customHeight="1">
      <c r="A663" s="36"/>
      <c r="B663" s="37"/>
      <c r="C663" s="37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</row>
    <row r="664" ht="15.75" customHeight="1">
      <c r="A664" s="36"/>
      <c r="B664" s="37"/>
      <c r="C664" s="37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</row>
    <row r="665" ht="15.75" customHeight="1">
      <c r="A665" s="36"/>
      <c r="B665" s="37"/>
      <c r="C665" s="37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</row>
    <row r="666" ht="15.75" customHeight="1">
      <c r="A666" s="36"/>
      <c r="B666" s="37"/>
      <c r="C666" s="37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</row>
    <row r="667" ht="15.75" customHeight="1">
      <c r="A667" s="36"/>
      <c r="B667" s="37"/>
      <c r="C667" s="37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</row>
    <row r="668" ht="15.75" customHeight="1">
      <c r="A668" s="36"/>
      <c r="B668" s="37"/>
      <c r="C668" s="37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</row>
    <row r="669" ht="15.75" customHeight="1">
      <c r="A669" s="36"/>
      <c r="B669" s="37"/>
      <c r="C669" s="37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</row>
    <row r="670" ht="15.75" customHeight="1">
      <c r="A670" s="36"/>
      <c r="B670" s="37"/>
      <c r="C670" s="37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</row>
    <row r="671" ht="15.75" customHeight="1">
      <c r="A671" s="36"/>
      <c r="B671" s="37"/>
      <c r="C671" s="37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</row>
    <row r="672" ht="15.75" customHeight="1">
      <c r="A672" s="36"/>
      <c r="B672" s="37"/>
      <c r="C672" s="37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</row>
    <row r="673" ht="15.75" customHeight="1">
      <c r="A673" s="36"/>
      <c r="B673" s="37"/>
      <c r="C673" s="37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</row>
    <row r="674" ht="15.75" customHeight="1">
      <c r="A674" s="36"/>
      <c r="B674" s="37"/>
      <c r="C674" s="37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</row>
    <row r="675" ht="15.75" customHeight="1">
      <c r="A675" s="36"/>
      <c r="B675" s="37"/>
      <c r="C675" s="37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</row>
    <row r="676" ht="15.75" customHeight="1">
      <c r="A676" s="36"/>
      <c r="B676" s="37"/>
      <c r="C676" s="37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</row>
    <row r="677" ht="15.75" customHeight="1">
      <c r="A677" s="36"/>
      <c r="B677" s="37"/>
      <c r="C677" s="37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</row>
    <row r="678" ht="15.75" customHeight="1">
      <c r="A678" s="36"/>
      <c r="B678" s="37"/>
      <c r="C678" s="37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</row>
    <row r="679" ht="15.75" customHeight="1">
      <c r="A679" s="36"/>
      <c r="B679" s="37"/>
      <c r="C679" s="37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</row>
    <row r="680" ht="15.75" customHeight="1">
      <c r="A680" s="36"/>
      <c r="B680" s="37"/>
      <c r="C680" s="37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</row>
    <row r="681" ht="15.75" customHeight="1">
      <c r="A681" s="36"/>
      <c r="B681" s="37"/>
      <c r="C681" s="37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</row>
    <row r="682" ht="15.75" customHeight="1">
      <c r="A682" s="36"/>
      <c r="B682" s="37"/>
      <c r="C682" s="37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</row>
    <row r="683" ht="15.75" customHeight="1">
      <c r="A683" s="36"/>
      <c r="B683" s="37"/>
      <c r="C683" s="37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</row>
    <row r="684" ht="15.75" customHeight="1">
      <c r="A684" s="36"/>
      <c r="B684" s="37"/>
      <c r="C684" s="37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</row>
    <row r="685" ht="15.75" customHeight="1">
      <c r="A685" s="36"/>
      <c r="B685" s="37"/>
      <c r="C685" s="37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</row>
    <row r="686" ht="15.75" customHeight="1">
      <c r="A686" s="36"/>
      <c r="B686" s="37"/>
      <c r="C686" s="37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</row>
    <row r="687" ht="15.75" customHeight="1">
      <c r="A687" s="36"/>
      <c r="B687" s="37"/>
      <c r="C687" s="37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</row>
    <row r="688" ht="15.75" customHeight="1">
      <c r="A688" s="36"/>
      <c r="B688" s="37"/>
      <c r="C688" s="37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</row>
    <row r="689" ht="15.75" customHeight="1">
      <c r="A689" s="36"/>
      <c r="B689" s="37"/>
      <c r="C689" s="37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</row>
    <row r="690" ht="15.75" customHeight="1">
      <c r="A690" s="36"/>
      <c r="B690" s="37"/>
      <c r="C690" s="37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  <c r="BB690" s="37"/>
    </row>
    <row r="691" ht="15.75" customHeight="1">
      <c r="A691" s="36"/>
      <c r="B691" s="37"/>
      <c r="C691" s="37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37"/>
    </row>
    <row r="692" ht="15.75" customHeight="1">
      <c r="A692" s="36"/>
      <c r="B692" s="37"/>
      <c r="C692" s="37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  <c r="BB692" s="37"/>
    </row>
    <row r="693" ht="15.75" customHeight="1">
      <c r="A693" s="36"/>
      <c r="B693" s="37"/>
      <c r="C693" s="37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</row>
    <row r="694" ht="15.75" customHeight="1">
      <c r="A694" s="36"/>
      <c r="B694" s="37"/>
      <c r="C694" s="37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37"/>
    </row>
    <row r="695" ht="15.75" customHeight="1">
      <c r="A695" s="36"/>
      <c r="B695" s="37"/>
      <c r="C695" s="37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37"/>
    </row>
    <row r="696" ht="15.75" customHeight="1">
      <c r="A696" s="36"/>
      <c r="B696" s="37"/>
      <c r="C696" s="37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</row>
    <row r="697" ht="15.75" customHeight="1">
      <c r="A697" s="36"/>
      <c r="B697" s="37"/>
      <c r="C697" s="37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</row>
    <row r="698" ht="15.75" customHeight="1">
      <c r="A698" s="36"/>
      <c r="B698" s="37"/>
      <c r="C698" s="37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37"/>
    </row>
    <row r="699" ht="15.75" customHeight="1">
      <c r="A699" s="36"/>
      <c r="B699" s="37"/>
      <c r="C699" s="37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</row>
    <row r="700" ht="15.75" customHeight="1">
      <c r="A700" s="36"/>
      <c r="B700" s="37"/>
      <c r="C700" s="37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</row>
    <row r="701" ht="15.75" customHeight="1">
      <c r="A701" s="36"/>
      <c r="B701" s="37"/>
      <c r="C701" s="37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</row>
    <row r="702" ht="15.75" customHeight="1">
      <c r="A702" s="36"/>
      <c r="B702" s="37"/>
      <c r="C702" s="37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  <c r="BB702" s="37"/>
    </row>
    <row r="703" ht="15.75" customHeight="1">
      <c r="A703" s="36"/>
      <c r="B703" s="37"/>
      <c r="C703" s="37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  <c r="BB703" s="37"/>
    </row>
    <row r="704" ht="15.75" customHeight="1">
      <c r="A704" s="36"/>
      <c r="B704" s="37"/>
      <c r="C704" s="37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  <c r="BB704" s="37"/>
    </row>
    <row r="705" ht="15.75" customHeight="1">
      <c r="A705" s="36"/>
      <c r="B705" s="37"/>
      <c r="C705" s="37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37"/>
    </row>
    <row r="706" ht="15.75" customHeight="1">
      <c r="A706" s="36"/>
      <c r="B706" s="37"/>
      <c r="C706" s="37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  <c r="BB706" s="37"/>
    </row>
    <row r="707" ht="15.75" customHeight="1">
      <c r="A707" s="36"/>
      <c r="B707" s="37"/>
      <c r="C707" s="37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  <c r="AZ707" s="37"/>
      <c r="BA707" s="37"/>
      <c r="BB707" s="37"/>
    </row>
    <row r="708" ht="15.75" customHeight="1">
      <c r="A708" s="36"/>
      <c r="B708" s="37"/>
      <c r="C708" s="37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  <c r="AZ708" s="37"/>
      <c r="BA708" s="37"/>
      <c r="BB708" s="37"/>
    </row>
    <row r="709" ht="15.75" customHeight="1">
      <c r="A709" s="36"/>
      <c r="B709" s="37"/>
      <c r="C709" s="37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  <c r="BB709" s="37"/>
    </row>
    <row r="710" ht="15.75" customHeight="1">
      <c r="A710" s="36"/>
      <c r="B710" s="37"/>
      <c r="C710" s="37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  <c r="AZ710" s="37"/>
      <c r="BA710" s="37"/>
      <c r="BB710" s="37"/>
    </row>
    <row r="711" ht="15.75" customHeight="1">
      <c r="A711" s="36"/>
      <c r="B711" s="37"/>
      <c r="C711" s="37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37"/>
      <c r="AW711" s="37"/>
      <c r="AX711" s="37"/>
      <c r="AY711" s="37"/>
      <c r="AZ711" s="37"/>
      <c r="BA711" s="37"/>
      <c r="BB711" s="37"/>
    </row>
    <row r="712" ht="15.75" customHeight="1">
      <c r="A712" s="36"/>
      <c r="B712" s="37"/>
      <c r="C712" s="37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  <c r="AZ712" s="37"/>
      <c r="BA712" s="37"/>
      <c r="BB712" s="37"/>
    </row>
    <row r="713" ht="15.75" customHeight="1">
      <c r="A713" s="36"/>
      <c r="B713" s="37"/>
      <c r="C713" s="37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  <c r="BB713" s="37"/>
    </row>
    <row r="714" ht="15.75" customHeight="1">
      <c r="A714" s="36"/>
      <c r="B714" s="37"/>
      <c r="C714" s="37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  <c r="AV714" s="37"/>
      <c r="AW714" s="37"/>
      <c r="AX714" s="37"/>
      <c r="AY714" s="37"/>
      <c r="AZ714" s="37"/>
      <c r="BA714" s="37"/>
      <c r="BB714" s="37"/>
    </row>
    <row r="715" ht="15.75" customHeight="1">
      <c r="A715" s="36"/>
      <c r="B715" s="37"/>
      <c r="C715" s="37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  <c r="AZ715" s="37"/>
      <c r="BA715" s="37"/>
      <c r="BB715" s="37"/>
    </row>
    <row r="716" ht="15.75" customHeight="1">
      <c r="A716" s="36"/>
      <c r="B716" s="37"/>
      <c r="C716" s="37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37"/>
      <c r="AY716" s="37"/>
      <c r="AZ716" s="37"/>
      <c r="BA716" s="37"/>
      <c r="BB716" s="37"/>
    </row>
    <row r="717" ht="15.75" customHeight="1">
      <c r="A717" s="36"/>
      <c r="B717" s="37"/>
      <c r="C717" s="37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  <c r="BB717" s="37"/>
    </row>
    <row r="718" ht="15.75" customHeight="1">
      <c r="A718" s="36"/>
      <c r="B718" s="37"/>
      <c r="C718" s="37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  <c r="AZ718" s="37"/>
      <c r="BA718" s="37"/>
      <c r="BB718" s="37"/>
    </row>
    <row r="719" ht="15.75" customHeight="1">
      <c r="A719" s="36"/>
      <c r="B719" s="37"/>
      <c r="C719" s="37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  <c r="BB719" s="37"/>
    </row>
    <row r="720" ht="15.75" customHeight="1">
      <c r="A720" s="36"/>
      <c r="B720" s="37"/>
      <c r="C720" s="37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  <c r="BB720" s="37"/>
    </row>
    <row r="721" ht="15.75" customHeight="1">
      <c r="A721" s="36"/>
      <c r="B721" s="37"/>
      <c r="C721" s="37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  <c r="BB721" s="37"/>
    </row>
    <row r="722" ht="15.75" customHeight="1">
      <c r="A722" s="36"/>
      <c r="B722" s="37"/>
      <c r="C722" s="37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  <c r="AZ722" s="37"/>
      <c r="BA722" s="37"/>
      <c r="BB722" s="37"/>
    </row>
    <row r="723" ht="15.75" customHeight="1">
      <c r="A723" s="36"/>
      <c r="B723" s="37"/>
      <c r="C723" s="37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  <c r="BB723" s="37"/>
    </row>
    <row r="724" ht="15.75" customHeight="1">
      <c r="A724" s="36"/>
      <c r="B724" s="37"/>
      <c r="C724" s="37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37"/>
      <c r="AY724" s="37"/>
      <c r="AZ724" s="37"/>
      <c r="BA724" s="37"/>
      <c r="BB724" s="37"/>
    </row>
    <row r="725" ht="15.75" customHeight="1">
      <c r="A725" s="36"/>
      <c r="B725" s="37"/>
      <c r="C725" s="37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  <c r="AZ725" s="37"/>
      <c r="BA725" s="37"/>
      <c r="BB725" s="37"/>
    </row>
    <row r="726" ht="15.75" customHeight="1">
      <c r="A726" s="36"/>
      <c r="B726" s="37"/>
      <c r="C726" s="37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  <c r="AZ726" s="37"/>
      <c r="BA726" s="37"/>
      <c r="BB726" s="37"/>
    </row>
    <row r="727" ht="15.75" customHeight="1">
      <c r="A727" s="36"/>
      <c r="B727" s="37"/>
      <c r="C727" s="37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  <c r="AZ727" s="37"/>
      <c r="BA727" s="37"/>
      <c r="BB727" s="37"/>
    </row>
    <row r="728" ht="15.75" customHeight="1">
      <c r="A728" s="36"/>
      <c r="B728" s="37"/>
      <c r="C728" s="37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37"/>
      <c r="AY728" s="37"/>
      <c r="AZ728" s="37"/>
      <c r="BA728" s="37"/>
      <c r="BB728" s="37"/>
    </row>
    <row r="729" ht="15.75" customHeight="1">
      <c r="A729" s="36"/>
      <c r="B729" s="37"/>
      <c r="C729" s="37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  <c r="BB729" s="37"/>
    </row>
    <row r="730" ht="15.75" customHeight="1">
      <c r="A730" s="36"/>
      <c r="B730" s="37"/>
      <c r="C730" s="37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  <c r="AZ730" s="37"/>
      <c r="BA730" s="37"/>
      <c r="BB730" s="37"/>
    </row>
    <row r="731" ht="15.75" customHeight="1">
      <c r="A731" s="36"/>
      <c r="B731" s="37"/>
      <c r="C731" s="37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  <c r="AV731" s="37"/>
      <c r="AW731" s="37"/>
      <c r="AX731" s="37"/>
      <c r="AY731" s="37"/>
      <c r="AZ731" s="37"/>
      <c r="BA731" s="37"/>
      <c r="BB731" s="37"/>
    </row>
    <row r="732" ht="15.75" customHeight="1">
      <c r="A732" s="36"/>
      <c r="B732" s="37"/>
      <c r="C732" s="37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  <c r="AV732" s="37"/>
      <c r="AW732" s="37"/>
      <c r="AX732" s="37"/>
      <c r="AY732" s="37"/>
      <c r="AZ732" s="37"/>
      <c r="BA732" s="37"/>
      <c r="BB732" s="37"/>
    </row>
    <row r="733" ht="15.75" customHeight="1">
      <c r="A733" s="36"/>
      <c r="B733" s="37"/>
      <c r="C733" s="37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/>
      <c r="AV733" s="37"/>
      <c r="AW733" s="37"/>
      <c r="AX733" s="37"/>
      <c r="AY733" s="37"/>
      <c r="AZ733" s="37"/>
      <c r="BA733" s="37"/>
      <c r="BB733" s="37"/>
    </row>
    <row r="734" ht="15.75" customHeight="1">
      <c r="A734" s="36"/>
      <c r="B734" s="37"/>
      <c r="C734" s="37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/>
      <c r="AV734" s="37"/>
      <c r="AW734" s="37"/>
      <c r="AX734" s="37"/>
      <c r="AY734" s="37"/>
      <c r="AZ734" s="37"/>
      <c r="BA734" s="37"/>
      <c r="BB734" s="37"/>
    </row>
    <row r="735" ht="15.75" customHeight="1">
      <c r="A735" s="36"/>
      <c r="B735" s="37"/>
      <c r="C735" s="37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  <c r="AV735" s="37"/>
      <c r="AW735" s="37"/>
      <c r="AX735" s="37"/>
      <c r="AY735" s="37"/>
      <c r="AZ735" s="37"/>
      <c r="BA735" s="37"/>
      <c r="BB735" s="37"/>
    </row>
    <row r="736" ht="15.75" customHeight="1">
      <c r="A736" s="36"/>
      <c r="B736" s="37"/>
      <c r="C736" s="37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  <c r="AV736" s="37"/>
      <c r="AW736" s="37"/>
      <c r="AX736" s="37"/>
      <c r="AY736" s="37"/>
      <c r="AZ736" s="37"/>
      <c r="BA736" s="37"/>
      <c r="BB736" s="37"/>
    </row>
    <row r="737" ht="15.75" customHeight="1">
      <c r="A737" s="36"/>
      <c r="B737" s="37"/>
      <c r="C737" s="37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  <c r="AV737" s="37"/>
      <c r="AW737" s="37"/>
      <c r="AX737" s="37"/>
      <c r="AY737" s="37"/>
      <c r="AZ737" s="37"/>
      <c r="BA737" s="37"/>
      <c r="BB737" s="37"/>
    </row>
    <row r="738" ht="15.75" customHeight="1">
      <c r="A738" s="36"/>
      <c r="B738" s="37"/>
      <c r="C738" s="37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  <c r="AV738" s="37"/>
      <c r="AW738" s="37"/>
      <c r="AX738" s="37"/>
      <c r="AY738" s="37"/>
      <c r="AZ738" s="37"/>
      <c r="BA738" s="37"/>
      <c r="BB738" s="37"/>
    </row>
    <row r="739" ht="15.75" customHeight="1">
      <c r="A739" s="36"/>
      <c r="B739" s="37"/>
      <c r="C739" s="37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  <c r="AV739" s="37"/>
      <c r="AW739" s="37"/>
      <c r="AX739" s="37"/>
      <c r="AY739" s="37"/>
      <c r="AZ739" s="37"/>
      <c r="BA739" s="37"/>
      <c r="BB739" s="37"/>
    </row>
    <row r="740" ht="15.75" customHeight="1">
      <c r="A740" s="36"/>
      <c r="B740" s="37"/>
      <c r="C740" s="37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  <c r="AM740" s="37"/>
      <c r="AN740" s="37"/>
      <c r="AO740" s="37"/>
      <c r="AP740" s="37"/>
      <c r="AQ740" s="37"/>
      <c r="AR740" s="37"/>
      <c r="AS740" s="37"/>
      <c r="AT740" s="37"/>
      <c r="AU740" s="37"/>
      <c r="AV740" s="37"/>
      <c r="AW740" s="37"/>
      <c r="AX740" s="37"/>
      <c r="AY740" s="37"/>
      <c r="AZ740" s="37"/>
      <c r="BA740" s="37"/>
      <c r="BB740" s="37"/>
    </row>
    <row r="741" ht="15.75" customHeight="1">
      <c r="A741" s="36"/>
      <c r="B741" s="37"/>
      <c r="C741" s="37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37"/>
      <c r="AY741" s="37"/>
      <c r="AZ741" s="37"/>
      <c r="BA741" s="37"/>
      <c r="BB741" s="37"/>
    </row>
    <row r="742" ht="15.75" customHeight="1">
      <c r="A742" s="36"/>
      <c r="B742" s="37"/>
      <c r="C742" s="37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/>
      <c r="AV742" s="37"/>
      <c r="AW742" s="37"/>
      <c r="AX742" s="37"/>
      <c r="AY742" s="37"/>
      <c r="AZ742" s="37"/>
      <c r="BA742" s="37"/>
      <c r="BB742" s="37"/>
    </row>
    <row r="743" ht="15.75" customHeight="1">
      <c r="A743" s="36"/>
      <c r="B743" s="37"/>
      <c r="C743" s="37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  <c r="BB743" s="37"/>
    </row>
    <row r="744" ht="15.75" customHeight="1">
      <c r="A744" s="36"/>
      <c r="B744" s="37"/>
      <c r="C744" s="37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  <c r="AV744" s="37"/>
      <c r="AW744" s="37"/>
      <c r="AX744" s="37"/>
      <c r="AY744" s="37"/>
      <c r="AZ744" s="37"/>
      <c r="BA744" s="37"/>
      <c r="BB744" s="37"/>
    </row>
    <row r="745" ht="15.75" customHeight="1">
      <c r="A745" s="36"/>
      <c r="B745" s="37"/>
      <c r="C745" s="37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  <c r="AV745" s="37"/>
      <c r="AW745" s="37"/>
      <c r="AX745" s="37"/>
      <c r="AY745" s="37"/>
      <c r="AZ745" s="37"/>
      <c r="BA745" s="37"/>
      <c r="BB745" s="37"/>
    </row>
    <row r="746" ht="15.75" customHeight="1">
      <c r="A746" s="36"/>
      <c r="B746" s="37"/>
      <c r="C746" s="37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  <c r="AV746" s="37"/>
      <c r="AW746" s="37"/>
      <c r="AX746" s="37"/>
      <c r="AY746" s="37"/>
      <c r="AZ746" s="37"/>
      <c r="BA746" s="37"/>
      <c r="BB746" s="37"/>
    </row>
    <row r="747" ht="15.75" customHeight="1">
      <c r="A747" s="36"/>
      <c r="B747" s="37"/>
      <c r="C747" s="37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  <c r="AV747" s="37"/>
      <c r="AW747" s="37"/>
      <c r="AX747" s="37"/>
      <c r="AY747" s="37"/>
      <c r="AZ747" s="37"/>
      <c r="BA747" s="37"/>
      <c r="BB747" s="37"/>
    </row>
    <row r="748" ht="15.75" customHeight="1">
      <c r="A748" s="36"/>
      <c r="B748" s="37"/>
      <c r="C748" s="37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  <c r="AV748" s="37"/>
      <c r="AW748" s="37"/>
      <c r="AX748" s="37"/>
      <c r="AY748" s="37"/>
      <c r="AZ748" s="37"/>
      <c r="BA748" s="37"/>
      <c r="BB748" s="37"/>
    </row>
    <row r="749" ht="15.75" customHeight="1">
      <c r="A749" s="36"/>
      <c r="B749" s="37"/>
      <c r="C749" s="37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  <c r="AR749" s="37"/>
      <c r="AS749" s="37"/>
      <c r="AT749" s="37"/>
      <c r="AU749" s="37"/>
      <c r="AV749" s="37"/>
      <c r="AW749" s="37"/>
      <c r="AX749" s="37"/>
      <c r="AY749" s="37"/>
      <c r="AZ749" s="37"/>
      <c r="BA749" s="37"/>
      <c r="BB749" s="37"/>
    </row>
    <row r="750" ht="15.75" customHeight="1">
      <c r="A750" s="36"/>
      <c r="B750" s="37"/>
      <c r="C750" s="37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  <c r="AM750" s="37"/>
      <c r="AN750" s="37"/>
      <c r="AO750" s="37"/>
      <c r="AP750" s="37"/>
      <c r="AQ750" s="37"/>
      <c r="AR750" s="37"/>
      <c r="AS750" s="37"/>
      <c r="AT750" s="37"/>
      <c r="AU750" s="37"/>
      <c r="AV750" s="37"/>
      <c r="AW750" s="37"/>
      <c r="AX750" s="37"/>
      <c r="AY750" s="37"/>
      <c r="AZ750" s="37"/>
      <c r="BA750" s="37"/>
      <c r="BB750" s="37"/>
    </row>
    <row r="751" ht="15.75" customHeight="1">
      <c r="A751" s="36"/>
      <c r="B751" s="37"/>
      <c r="C751" s="37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  <c r="AM751" s="37"/>
      <c r="AN751" s="37"/>
      <c r="AO751" s="37"/>
      <c r="AP751" s="37"/>
      <c r="AQ751" s="37"/>
      <c r="AR751" s="37"/>
      <c r="AS751" s="37"/>
      <c r="AT751" s="37"/>
      <c r="AU751" s="37"/>
      <c r="AV751" s="37"/>
      <c r="AW751" s="37"/>
      <c r="AX751" s="37"/>
      <c r="AY751" s="37"/>
      <c r="AZ751" s="37"/>
      <c r="BA751" s="37"/>
      <c r="BB751" s="37"/>
    </row>
    <row r="752" ht="15.75" customHeight="1">
      <c r="A752" s="36"/>
      <c r="B752" s="37"/>
      <c r="C752" s="37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  <c r="AV752" s="37"/>
      <c r="AW752" s="37"/>
      <c r="AX752" s="37"/>
      <c r="AY752" s="37"/>
      <c r="AZ752" s="37"/>
      <c r="BA752" s="37"/>
      <c r="BB752" s="37"/>
    </row>
    <row r="753" ht="15.75" customHeight="1">
      <c r="A753" s="36"/>
      <c r="B753" s="37"/>
      <c r="C753" s="37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  <c r="AM753" s="37"/>
      <c r="AN753" s="37"/>
      <c r="AO753" s="37"/>
      <c r="AP753" s="37"/>
      <c r="AQ753" s="37"/>
      <c r="AR753" s="37"/>
      <c r="AS753" s="37"/>
      <c r="AT753" s="37"/>
      <c r="AU753" s="37"/>
      <c r="AV753" s="37"/>
      <c r="AW753" s="37"/>
      <c r="AX753" s="37"/>
      <c r="AY753" s="37"/>
      <c r="AZ753" s="37"/>
      <c r="BA753" s="37"/>
      <c r="BB753" s="37"/>
    </row>
    <row r="754" ht="15.75" customHeight="1">
      <c r="A754" s="36"/>
      <c r="B754" s="37"/>
      <c r="C754" s="37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  <c r="AV754" s="37"/>
      <c r="AW754" s="37"/>
      <c r="AX754" s="37"/>
      <c r="AY754" s="37"/>
      <c r="AZ754" s="37"/>
      <c r="BA754" s="37"/>
      <c r="BB754" s="37"/>
    </row>
    <row r="755" ht="15.75" customHeight="1">
      <c r="A755" s="36"/>
      <c r="B755" s="37"/>
      <c r="C755" s="37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  <c r="AZ755" s="37"/>
      <c r="BA755" s="37"/>
      <c r="BB755" s="37"/>
    </row>
    <row r="756" ht="15.75" customHeight="1">
      <c r="A756" s="36"/>
      <c r="B756" s="37"/>
      <c r="C756" s="37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7"/>
      <c r="AW756" s="37"/>
      <c r="AX756" s="37"/>
      <c r="AY756" s="37"/>
      <c r="AZ756" s="37"/>
      <c r="BA756" s="37"/>
      <c r="BB756" s="37"/>
    </row>
    <row r="757" ht="15.75" customHeight="1">
      <c r="A757" s="36"/>
      <c r="B757" s="37"/>
      <c r="C757" s="37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  <c r="AZ757" s="37"/>
      <c r="BA757" s="37"/>
      <c r="BB757" s="37"/>
    </row>
    <row r="758" ht="15.75" customHeight="1">
      <c r="A758" s="36"/>
      <c r="B758" s="37"/>
      <c r="C758" s="37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/>
      <c r="AV758" s="37"/>
      <c r="AW758" s="37"/>
      <c r="AX758" s="37"/>
      <c r="AY758" s="37"/>
      <c r="AZ758" s="37"/>
      <c r="BA758" s="37"/>
      <c r="BB758" s="37"/>
    </row>
    <row r="759" ht="15.75" customHeight="1">
      <c r="A759" s="36"/>
      <c r="B759" s="37"/>
      <c r="C759" s="37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  <c r="AV759" s="37"/>
      <c r="AW759" s="37"/>
      <c r="AX759" s="37"/>
      <c r="AY759" s="37"/>
      <c r="AZ759" s="37"/>
      <c r="BA759" s="37"/>
      <c r="BB759" s="37"/>
    </row>
    <row r="760" ht="15.75" customHeight="1">
      <c r="A760" s="36"/>
      <c r="B760" s="37"/>
      <c r="C760" s="37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/>
      <c r="AV760" s="37"/>
      <c r="AW760" s="37"/>
      <c r="AX760" s="37"/>
      <c r="AY760" s="37"/>
      <c r="AZ760" s="37"/>
      <c r="BA760" s="37"/>
      <c r="BB760" s="37"/>
    </row>
    <row r="761" ht="15.75" customHeight="1">
      <c r="A761" s="36"/>
      <c r="B761" s="37"/>
      <c r="C761" s="37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  <c r="AV761" s="37"/>
      <c r="AW761" s="37"/>
      <c r="AX761" s="37"/>
      <c r="AY761" s="37"/>
      <c r="AZ761" s="37"/>
      <c r="BA761" s="37"/>
      <c r="BB761" s="37"/>
    </row>
    <row r="762" ht="15.75" customHeight="1">
      <c r="A762" s="36"/>
      <c r="B762" s="37"/>
      <c r="C762" s="37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/>
      <c r="AV762" s="37"/>
      <c r="AW762" s="37"/>
      <c r="AX762" s="37"/>
      <c r="AY762" s="37"/>
      <c r="AZ762" s="37"/>
      <c r="BA762" s="37"/>
      <c r="BB762" s="37"/>
    </row>
    <row r="763" ht="15.75" customHeight="1">
      <c r="A763" s="36"/>
      <c r="B763" s="37"/>
      <c r="C763" s="37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  <c r="AM763" s="37"/>
      <c r="AN763" s="37"/>
      <c r="AO763" s="37"/>
      <c r="AP763" s="37"/>
      <c r="AQ763" s="37"/>
      <c r="AR763" s="37"/>
      <c r="AS763" s="37"/>
      <c r="AT763" s="37"/>
      <c r="AU763" s="37"/>
      <c r="AV763" s="37"/>
      <c r="AW763" s="37"/>
      <c r="AX763" s="37"/>
      <c r="AY763" s="37"/>
      <c r="AZ763" s="37"/>
      <c r="BA763" s="37"/>
      <c r="BB763" s="37"/>
    </row>
    <row r="764" ht="15.75" customHeight="1">
      <c r="A764" s="36"/>
      <c r="B764" s="37"/>
      <c r="C764" s="37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  <c r="AM764" s="37"/>
      <c r="AN764" s="37"/>
      <c r="AO764" s="37"/>
      <c r="AP764" s="37"/>
      <c r="AQ764" s="37"/>
      <c r="AR764" s="37"/>
      <c r="AS764" s="37"/>
      <c r="AT764" s="37"/>
      <c r="AU764" s="37"/>
      <c r="AV764" s="37"/>
      <c r="AW764" s="37"/>
      <c r="AX764" s="37"/>
      <c r="AY764" s="37"/>
      <c r="AZ764" s="37"/>
      <c r="BA764" s="37"/>
      <c r="BB764" s="37"/>
    </row>
    <row r="765" ht="15.75" customHeight="1">
      <c r="A765" s="36"/>
      <c r="B765" s="37"/>
      <c r="C765" s="37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  <c r="AM765" s="37"/>
      <c r="AN765" s="37"/>
      <c r="AO765" s="37"/>
      <c r="AP765" s="37"/>
      <c r="AQ765" s="37"/>
      <c r="AR765" s="37"/>
      <c r="AS765" s="37"/>
      <c r="AT765" s="37"/>
      <c r="AU765" s="37"/>
      <c r="AV765" s="37"/>
      <c r="AW765" s="37"/>
      <c r="AX765" s="37"/>
      <c r="AY765" s="37"/>
      <c r="AZ765" s="37"/>
      <c r="BA765" s="37"/>
      <c r="BB765" s="37"/>
    </row>
    <row r="766" ht="15.75" customHeight="1">
      <c r="A766" s="36"/>
      <c r="B766" s="37"/>
      <c r="C766" s="37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  <c r="AM766" s="37"/>
      <c r="AN766" s="37"/>
      <c r="AO766" s="37"/>
      <c r="AP766" s="37"/>
      <c r="AQ766" s="37"/>
      <c r="AR766" s="37"/>
      <c r="AS766" s="37"/>
      <c r="AT766" s="37"/>
      <c r="AU766" s="37"/>
      <c r="AV766" s="37"/>
      <c r="AW766" s="37"/>
      <c r="AX766" s="37"/>
      <c r="AY766" s="37"/>
      <c r="AZ766" s="37"/>
      <c r="BA766" s="37"/>
      <c r="BB766" s="37"/>
    </row>
    <row r="767" ht="15.75" customHeight="1">
      <c r="A767" s="36"/>
      <c r="B767" s="37"/>
      <c r="C767" s="37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/>
      <c r="AV767" s="37"/>
      <c r="AW767" s="37"/>
      <c r="AX767" s="37"/>
      <c r="AY767" s="37"/>
      <c r="AZ767" s="37"/>
      <c r="BA767" s="37"/>
      <c r="BB767" s="37"/>
    </row>
    <row r="768" ht="15.75" customHeight="1">
      <c r="A768" s="36"/>
      <c r="B768" s="37"/>
      <c r="C768" s="37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  <c r="AM768" s="37"/>
      <c r="AN768" s="37"/>
      <c r="AO768" s="37"/>
      <c r="AP768" s="37"/>
      <c r="AQ768" s="37"/>
      <c r="AR768" s="37"/>
      <c r="AS768" s="37"/>
      <c r="AT768" s="37"/>
      <c r="AU768" s="37"/>
      <c r="AV768" s="37"/>
      <c r="AW768" s="37"/>
      <c r="AX768" s="37"/>
      <c r="AY768" s="37"/>
      <c r="AZ768" s="37"/>
      <c r="BA768" s="37"/>
      <c r="BB768" s="37"/>
    </row>
    <row r="769" ht="15.75" customHeight="1">
      <c r="A769" s="36"/>
      <c r="B769" s="37"/>
      <c r="C769" s="37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  <c r="AR769" s="37"/>
      <c r="AS769" s="37"/>
      <c r="AT769" s="37"/>
      <c r="AU769" s="37"/>
      <c r="AV769" s="37"/>
      <c r="AW769" s="37"/>
      <c r="AX769" s="37"/>
      <c r="AY769" s="37"/>
      <c r="AZ769" s="37"/>
      <c r="BA769" s="37"/>
      <c r="BB769" s="37"/>
    </row>
    <row r="770" ht="15.75" customHeight="1">
      <c r="A770" s="36"/>
      <c r="B770" s="37"/>
      <c r="C770" s="37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  <c r="AM770" s="37"/>
      <c r="AN770" s="37"/>
      <c r="AO770" s="37"/>
      <c r="AP770" s="37"/>
      <c r="AQ770" s="37"/>
      <c r="AR770" s="37"/>
      <c r="AS770" s="37"/>
      <c r="AT770" s="37"/>
      <c r="AU770" s="37"/>
      <c r="AV770" s="37"/>
      <c r="AW770" s="37"/>
      <c r="AX770" s="37"/>
      <c r="AY770" s="37"/>
      <c r="AZ770" s="37"/>
      <c r="BA770" s="37"/>
      <c r="BB770" s="37"/>
    </row>
    <row r="771" ht="15.75" customHeight="1">
      <c r="A771" s="36"/>
      <c r="B771" s="37"/>
      <c r="C771" s="37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  <c r="AM771" s="37"/>
      <c r="AN771" s="37"/>
      <c r="AO771" s="37"/>
      <c r="AP771" s="37"/>
      <c r="AQ771" s="37"/>
      <c r="AR771" s="37"/>
      <c r="AS771" s="37"/>
      <c r="AT771" s="37"/>
      <c r="AU771" s="37"/>
      <c r="AV771" s="37"/>
      <c r="AW771" s="37"/>
      <c r="AX771" s="37"/>
      <c r="AY771" s="37"/>
      <c r="AZ771" s="37"/>
      <c r="BA771" s="37"/>
      <c r="BB771" s="37"/>
    </row>
    <row r="772" ht="15.75" customHeight="1">
      <c r="A772" s="36"/>
      <c r="B772" s="37"/>
      <c r="C772" s="37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  <c r="AM772" s="37"/>
      <c r="AN772" s="37"/>
      <c r="AO772" s="37"/>
      <c r="AP772" s="37"/>
      <c r="AQ772" s="37"/>
      <c r="AR772" s="37"/>
      <c r="AS772" s="37"/>
      <c r="AT772" s="37"/>
      <c r="AU772" s="37"/>
      <c r="AV772" s="37"/>
      <c r="AW772" s="37"/>
      <c r="AX772" s="37"/>
      <c r="AY772" s="37"/>
      <c r="AZ772" s="37"/>
      <c r="BA772" s="37"/>
      <c r="BB772" s="37"/>
    </row>
    <row r="773" ht="15.75" customHeight="1">
      <c r="A773" s="36"/>
      <c r="B773" s="37"/>
      <c r="C773" s="37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  <c r="AM773" s="37"/>
      <c r="AN773" s="37"/>
      <c r="AO773" s="37"/>
      <c r="AP773" s="37"/>
      <c r="AQ773" s="37"/>
      <c r="AR773" s="37"/>
      <c r="AS773" s="37"/>
      <c r="AT773" s="37"/>
      <c r="AU773" s="37"/>
      <c r="AV773" s="37"/>
      <c r="AW773" s="37"/>
      <c r="AX773" s="37"/>
      <c r="AY773" s="37"/>
      <c r="AZ773" s="37"/>
      <c r="BA773" s="37"/>
      <c r="BB773" s="37"/>
    </row>
    <row r="774" ht="15.75" customHeight="1">
      <c r="A774" s="36"/>
      <c r="B774" s="37"/>
      <c r="C774" s="37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  <c r="AM774" s="37"/>
      <c r="AN774" s="37"/>
      <c r="AO774" s="37"/>
      <c r="AP774" s="37"/>
      <c r="AQ774" s="37"/>
      <c r="AR774" s="37"/>
      <c r="AS774" s="37"/>
      <c r="AT774" s="37"/>
      <c r="AU774" s="37"/>
      <c r="AV774" s="37"/>
      <c r="AW774" s="37"/>
      <c r="AX774" s="37"/>
      <c r="AY774" s="37"/>
      <c r="AZ774" s="37"/>
      <c r="BA774" s="37"/>
      <c r="BB774" s="37"/>
    </row>
    <row r="775" ht="15.75" customHeight="1">
      <c r="A775" s="36"/>
      <c r="B775" s="37"/>
      <c r="C775" s="37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  <c r="AM775" s="37"/>
      <c r="AN775" s="37"/>
      <c r="AO775" s="37"/>
      <c r="AP775" s="37"/>
      <c r="AQ775" s="37"/>
      <c r="AR775" s="37"/>
      <c r="AS775" s="37"/>
      <c r="AT775" s="37"/>
      <c r="AU775" s="37"/>
      <c r="AV775" s="37"/>
      <c r="AW775" s="37"/>
      <c r="AX775" s="37"/>
      <c r="AY775" s="37"/>
      <c r="AZ775" s="37"/>
      <c r="BA775" s="37"/>
      <c r="BB775" s="37"/>
    </row>
    <row r="776" ht="15.75" customHeight="1">
      <c r="A776" s="36"/>
      <c r="B776" s="37"/>
      <c r="C776" s="37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  <c r="AM776" s="37"/>
      <c r="AN776" s="37"/>
      <c r="AO776" s="37"/>
      <c r="AP776" s="37"/>
      <c r="AQ776" s="37"/>
      <c r="AR776" s="37"/>
      <c r="AS776" s="37"/>
      <c r="AT776" s="37"/>
      <c r="AU776" s="37"/>
      <c r="AV776" s="37"/>
      <c r="AW776" s="37"/>
      <c r="AX776" s="37"/>
      <c r="AY776" s="37"/>
      <c r="AZ776" s="37"/>
      <c r="BA776" s="37"/>
      <c r="BB776" s="37"/>
    </row>
    <row r="777" ht="15.75" customHeight="1">
      <c r="A777" s="36"/>
      <c r="B777" s="37"/>
      <c r="C777" s="37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  <c r="AM777" s="37"/>
      <c r="AN777" s="37"/>
      <c r="AO777" s="37"/>
      <c r="AP777" s="37"/>
      <c r="AQ777" s="37"/>
      <c r="AR777" s="37"/>
      <c r="AS777" s="37"/>
      <c r="AT777" s="37"/>
      <c r="AU777" s="37"/>
      <c r="AV777" s="37"/>
      <c r="AW777" s="37"/>
      <c r="AX777" s="37"/>
      <c r="AY777" s="37"/>
      <c r="AZ777" s="37"/>
      <c r="BA777" s="37"/>
      <c r="BB777" s="37"/>
    </row>
    <row r="778" ht="15.75" customHeight="1">
      <c r="A778" s="36"/>
      <c r="B778" s="37"/>
      <c r="C778" s="37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  <c r="AM778" s="37"/>
      <c r="AN778" s="37"/>
      <c r="AO778" s="37"/>
      <c r="AP778" s="37"/>
      <c r="AQ778" s="37"/>
      <c r="AR778" s="37"/>
      <c r="AS778" s="37"/>
      <c r="AT778" s="37"/>
      <c r="AU778" s="37"/>
      <c r="AV778" s="37"/>
      <c r="AW778" s="37"/>
      <c r="AX778" s="37"/>
      <c r="AY778" s="37"/>
      <c r="AZ778" s="37"/>
      <c r="BA778" s="37"/>
      <c r="BB778" s="37"/>
    </row>
    <row r="779" ht="15.75" customHeight="1">
      <c r="A779" s="36"/>
      <c r="B779" s="37"/>
      <c r="C779" s="37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  <c r="AM779" s="37"/>
      <c r="AN779" s="37"/>
      <c r="AO779" s="37"/>
      <c r="AP779" s="37"/>
      <c r="AQ779" s="37"/>
      <c r="AR779" s="37"/>
      <c r="AS779" s="37"/>
      <c r="AT779" s="37"/>
      <c r="AU779" s="37"/>
      <c r="AV779" s="37"/>
      <c r="AW779" s="37"/>
      <c r="AX779" s="37"/>
      <c r="AY779" s="37"/>
      <c r="AZ779" s="37"/>
      <c r="BA779" s="37"/>
      <c r="BB779" s="37"/>
    </row>
    <row r="780" ht="15.75" customHeight="1">
      <c r="A780" s="36"/>
      <c r="B780" s="37"/>
      <c r="C780" s="37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  <c r="AM780" s="37"/>
      <c r="AN780" s="37"/>
      <c r="AO780" s="37"/>
      <c r="AP780" s="37"/>
      <c r="AQ780" s="37"/>
      <c r="AR780" s="37"/>
      <c r="AS780" s="37"/>
      <c r="AT780" s="37"/>
      <c r="AU780" s="37"/>
      <c r="AV780" s="37"/>
      <c r="AW780" s="37"/>
      <c r="AX780" s="37"/>
      <c r="AY780" s="37"/>
      <c r="AZ780" s="37"/>
      <c r="BA780" s="37"/>
      <c r="BB780" s="37"/>
    </row>
    <row r="781" ht="15.75" customHeight="1">
      <c r="A781" s="36"/>
      <c r="B781" s="37"/>
      <c r="C781" s="37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37"/>
      <c r="AQ781" s="37"/>
      <c r="AR781" s="37"/>
      <c r="AS781" s="37"/>
      <c r="AT781" s="37"/>
      <c r="AU781" s="37"/>
      <c r="AV781" s="37"/>
      <c r="AW781" s="37"/>
      <c r="AX781" s="37"/>
      <c r="AY781" s="37"/>
      <c r="AZ781" s="37"/>
      <c r="BA781" s="37"/>
      <c r="BB781" s="37"/>
    </row>
    <row r="782" ht="15.75" customHeight="1">
      <c r="A782" s="36"/>
      <c r="B782" s="37"/>
      <c r="C782" s="37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  <c r="AM782" s="37"/>
      <c r="AN782" s="37"/>
      <c r="AO782" s="37"/>
      <c r="AP782" s="37"/>
      <c r="AQ782" s="37"/>
      <c r="AR782" s="37"/>
      <c r="AS782" s="37"/>
      <c r="AT782" s="37"/>
      <c r="AU782" s="37"/>
      <c r="AV782" s="37"/>
      <c r="AW782" s="37"/>
      <c r="AX782" s="37"/>
      <c r="AY782" s="37"/>
      <c r="AZ782" s="37"/>
      <c r="BA782" s="37"/>
      <c r="BB782" s="37"/>
    </row>
    <row r="783" ht="15.75" customHeight="1">
      <c r="A783" s="36"/>
      <c r="B783" s="37"/>
      <c r="C783" s="37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  <c r="AO783" s="37"/>
      <c r="AP783" s="37"/>
      <c r="AQ783" s="37"/>
      <c r="AR783" s="37"/>
      <c r="AS783" s="37"/>
      <c r="AT783" s="37"/>
      <c r="AU783" s="37"/>
      <c r="AV783" s="37"/>
      <c r="AW783" s="37"/>
      <c r="AX783" s="37"/>
      <c r="AY783" s="37"/>
      <c r="AZ783" s="37"/>
      <c r="BA783" s="37"/>
      <c r="BB783" s="37"/>
    </row>
    <row r="784" ht="15.75" customHeight="1">
      <c r="A784" s="36"/>
      <c r="B784" s="37"/>
      <c r="C784" s="37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  <c r="AM784" s="37"/>
      <c r="AN784" s="37"/>
      <c r="AO784" s="37"/>
      <c r="AP784" s="37"/>
      <c r="AQ784" s="37"/>
      <c r="AR784" s="37"/>
      <c r="AS784" s="37"/>
      <c r="AT784" s="37"/>
      <c r="AU784" s="37"/>
      <c r="AV784" s="37"/>
      <c r="AW784" s="37"/>
      <c r="AX784" s="37"/>
      <c r="AY784" s="37"/>
      <c r="AZ784" s="37"/>
      <c r="BA784" s="37"/>
      <c r="BB784" s="37"/>
    </row>
    <row r="785" ht="15.75" customHeight="1">
      <c r="A785" s="36"/>
      <c r="B785" s="37"/>
      <c r="C785" s="37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  <c r="AM785" s="37"/>
      <c r="AN785" s="37"/>
      <c r="AO785" s="37"/>
      <c r="AP785" s="37"/>
      <c r="AQ785" s="37"/>
      <c r="AR785" s="37"/>
      <c r="AS785" s="37"/>
      <c r="AT785" s="37"/>
      <c r="AU785" s="37"/>
      <c r="AV785" s="37"/>
      <c r="AW785" s="37"/>
      <c r="AX785" s="37"/>
      <c r="AY785" s="37"/>
      <c r="AZ785" s="37"/>
      <c r="BA785" s="37"/>
      <c r="BB785" s="37"/>
    </row>
    <row r="786" ht="15.75" customHeight="1">
      <c r="A786" s="36"/>
      <c r="B786" s="37"/>
      <c r="C786" s="37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  <c r="AM786" s="37"/>
      <c r="AN786" s="37"/>
      <c r="AO786" s="37"/>
      <c r="AP786" s="37"/>
      <c r="AQ786" s="37"/>
      <c r="AR786" s="37"/>
      <c r="AS786" s="37"/>
      <c r="AT786" s="37"/>
      <c r="AU786" s="37"/>
      <c r="AV786" s="37"/>
      <c r="AW786" s="37"/>
      <c r="AX786" s="37"/>
      <c r="AY786" s="37"/>
      <c r="AZ786" s="37"/>
      <c r="BA786" s="37"/>
      <c r="BB786" s="37"/>
    </row>
    <row r="787" ht="15.75" customHeight="1">
      <c r="A787" s="36"/>
      <c r="B787" s="37"/>
      <c r="C787" s="37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  <c r="AM787" s="37"/>
      <c r="AN787" s="37"/>
      <c r="AO787" s="37"/>
      <c r="AP787" s="37"/>
      <c r="AQ787" s="37"/>
      <c r="AR787" s="37"/>
      <c r="AS787" s="37"/>
      <c r="AT787" s="37"/>
      <c r="AU787" s="37"/>
      <c r="AV787" s="37"/>
      <c r="AW787" s="37"/>
      <c r="AX787" s="37"/>
      <c r="AY787" s="37"/>
      <c r="AZ787" s="37"/>
      <c r="BA787" s="37"/>
      <c r="BB787" s="37"/>
    </row>
    <row r="788" ht="15.75" customHeight="1">
      <c r="A788" s="36"/>
      <c r="B788" s="37"/>
      <c r="C788" s="37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  <c r="AM788" s="37"/>
      <c r="AN788" s="37"/>
      <c r="AO788" s="37"/>
      <c r="AP788" s="37"/>
      <c r="AQ788" s="37"/>
      <c r="AR788" s="37"/>
      <c r="AS788" s="37"/>
      <c r="AT788" s="37"/>
      <c r="AU788" s="37"/>
      <c r="AV788" s="37"/>
      <c r="AW788" s="37"/>
      <c r="AX788" s="37"/>
      <c r="AY788" s="37"/>
      <c r="AZ788" s="37"/>
      <c r="BA788" s="37"/>
      <c r="BB788" s="37"/>
    </row>
    <row r="789" ht="15.75" customHeight="1">
      <c r="A789" s="36"/>
      <c r="B789" s="37"/>
      <c r="C789" s="37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  <c r="AM789" s="37"/>
      <c r="AN789" s="37"/>
      <c r="AO789" s="37"/>
      <c r="AP789" s="37"/>
      <c r="AQ789" s="37"/>
      <c r="AR789" s="37"/>
      <c r="AS789" s="37"/>
      <c r="AT789" s="37"/>
      <c r="AU789" s="37"/>
      <c r="AV789" s="37"/>
      <c r="AW789" s="37"/>
      <c r="AX789" s="37"/>
      <c r="AY789" s="37"/>
      <c r="AZ789" s="37"/>
      <c r="BA789" s="37"/>
      <c r="BB789" s="37"/>
    </row>
    <row r="790" ht="15.75" customHeight="1">
      <c r="A790" s="36"/>
      <c r="B790" s="37"/>
      <c r="C790" s="37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  <c r="AM790" s="37"/>
      <c r="AN790" s="37"/>
      <c r="AO790" s="37"/>
      <c r="AP790" s="37"/>
      <c r="AQ790" s="37"/>
      <c r="AR790" s="37"/>
      <c r="AS790" s="37"/>
      <c r="AT790" s="37"/>
      <c r="AU790" s="37"/>
      <c r="AV790" s="37"/>
      <c r="AW790" s="37"/>
      <c r="AX790" s="37"/>
      <c r="AY790" s="37"/>
      <c r="AZ790" s="37"/>
      <c r="BA790" s="37"/>
      <c r="BB790" s="37"/>
    </row>
    <row r="791" ht="15.75" customHeight="1">
      <c r="A791" s="36"/>
      <c r="B791" s="37"/>
      <c r="C791" s="37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  <c r="AM791" s="37"/>
      <c r="AN791" s="37"/>
      <c r="AO791" s="37"/>
      <c r="AP791" s="37"/>
      <c r="AQ791" s="37"/>
      <c r="AR791" s="37"/>
      <c r="AS791" s="37"/>
      <c r="AT791" s="37"/>
      <c r="AU791" s="37"/>
      <c r="AV791" s="37"/>
      <c r="AW791" s="37"/>
      <c r="AX791" s="37"/>
      <c r="AY791" s="37"/>
      <c r="AZ791" s="37"/>
      <c r="BA791" s="37"/>
      <c r="BB791" s="37"/>
    </row>
    <row r="792" ht="15.75" customHeight="1">
      <c r="A792" s="36"/>
      <c r="B792" s="37"/>
      <c r="C792" s="37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  <c r="AM792" s="37"/>
      <c r="AN792" s="37"/>
      <c r="AO792" s="37"/>
      <c r="AP792" s="37"/>
      <c r="AQ792" s="37"/>
      <c r="AR792" s="37"/>
      <c r="AS792" s="37"/>
      <c r="AT792" s="37"/>
      <c r="AU792" s="37"/>
      <c r="AV792" s="37"/>
      <c r="AW792" s="37"/>
      <c r="AX792" s="37"/>
      <c r="AY792" s="37"/>
      <c r="AZ792" s="37"/>
      <c r="BA792" s="37"/>
      <c r="BB792" s="37"/>
    </row>
    <row r="793" ht="15.75" customHeight="1">
      <c r="A793" s="36"/>
      <c r="B793" s="37"/>
      <c r="C793" s="37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  <c r="AM793" s="37"/>
      <c r="AN793" s="37"/>
      <c r="AO793" s="37"/>
      <c r="AP793" s="37"/>
      <c r="AQ793" s="37"/>
      <c r="AR793" s="37"/>
      <c r="AS793" s="37"/>
      <c r="AT793" s="37"/>
      <c r="AU793" s="37"/>
      <c r="AV793" s="37"/>
      <c r="AW793" s="37"/>
      <c r="AX793" s="37"/>
      <c r="AY793" s="37"/>
      <c r="AZ793" s="37"/>
      <c r="BA793" s="37"/>
      <c r="BB793" s="37"/>
    </row>
    <row r="794" ht="15.75" customHeight="1">
      <c r="A794" s="36"/>
      <c r="B794" s="37"/>
      <c r="C794" s="37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  <c r="AM794" s="37"/>
      <c r="AN794" s="37"/>
      <c r="AO794" s="37"/>
      <c r="AP794" s="37"/>
      <c r="AQ794" s="37"/>
      <c r="AR794" s="37"/>
      <c r="AS794" s="37"/>
      <c r="AT794" s="37"/>
      <c r="AU794" s="37"/>
      <c r="AV794" s="37"/>
      <c r="AW794" s="37"/>
      <c r="AX794" s="37"/>
      <c r="AY794" s="37"/>
      <c r="AZ794" s="37"/>
      <c r="BA794" s="37"/>
      <c r="BB794" s="37"/>
    </row>
    <row r="795" ht="15.75" customHeight="1">
      <c r="A795" s="36"/>
      <c r="B795" s="37"/>
      <c r="C795" s="37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  <c r="AM795" s="37"/>
      <c r="AN795" s="37"/>
      <c r="AO795" s="37"/>
      <c r="AP795" s="37"/>
      <c r="AQ795" s="37"/>
      <c r="AR795" s="37"/>
      <c r="AS795" s="37"/>
      <c r="AT795" s="37"/>
      <c r="AU795" s="37"/>
      <c r="AV795" s="37"/>
      <c r="AW795" s="37"/>
      <c r="AX795" s="37"/>
      <c r="AY795" s="37"/>
      <c r="AZ795" s="37"/>
      <c r="BA795" s="37"/>
      <c r="BB795" s="37"/>
    </row>
    <row r="796" ht="15.75" customHeight="1">
      <c r="A796" s="36"/>
      <c r="B796" s="37"/>
      <c r="C796" s="37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  <c r="AM796" s="37"/>
      <c r="AN796" s="37"/>
      <c r="AO796" s="37"/>
      <c r="AP796" s="37"/>
      <c r="AQ796" s="37"/>
      <c r="AR796" s="37"/>
      <c r="AS796" s="37"/>
      <c r="AT796" s="37"/>
      <c r="AU796" s="37"/>
      <c r="AV796" s="37"/>
      <c r="AW796" s="37"/>
      <c r="AX796" s="37"/>
      <c r="AY796" s="37"/>
      <c r="AZ796" s="37"/>
      <c r="BA796" s="37"/>
      <c r="BB796" s="37"/>
    </row>
    <row r="797" ht="15.75" customHeight="1">
      <c r="A797" s="36"/>
      <c r="B797" s="37"/>
      <c r="C797" s="37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  <c r="AR797" s="37"/>
      <c r="AS797" s="37"/>
      <c r="AT797" s="37"/>
      <c r="AU797" s="37"/>
      <c r="AV797" s="37"/>
      <c r="AW797" s="37"/>
      <c r="AX797" s="37"/>
      <c r="AY797" s="37"/>
      <c r="AZ797" s="37"/>
      <c r="BA797" s="37"/>
      <c r="BB797" s="37"/>
    </row>
    <row r="798" ht="15.75" customHeight="1">
      <c r="A798" s="36"/>
      <c r="B798" s="37"/>
      <c r="C798" s="37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  <c r="AM798" s="37"/>
      <c r="AN798" s="37"/>
      <c r="AO798" s="37"/>
      <c r="AP798" s="37"/>
      <c r="AQ798" s="37"/>
      <c r="AR798" s="37"/>
      <c r="AS798" s="37"/>
      <c r="AT798" s="37"/>
      <c r="AU798" s="37"/>
      <c r="AV798" s="37"/>
      <c r="AW798" s="37"/>
      <c r="AX798" s="37"/>
      <c r="AY798" s="37"/>
      <c r="AZ798" s="37"/>
      <c r="BA798" s="37"/>
      <c r="BB798" s="37"/>
    </row>
    <row r="799" ht="15.75" customHeight="1">
      <c r="A799" s="36"/>
      <c r="B799" s="37"/>
      <c r="C799" s="37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  <c r="AM799" s="37"/>
      <c r="AN799" s="37"/>
      <c r="AO799" s="37"/>
      <c r="AP799" s="37"/>
      <c r="AQ799" s="37"/>
      <c r="AR799" s="37"/>
      <c r="AS799" s="37"/>
      <c r="AT799" s="37"/>
      <c r="AU799" s="37"/>
      <c r="AV799" s="37"/>
      <c r="AW799" s="37"/>
      <c r="AX799" s="37"/>
      <c r="AY799" s="37"/>
      <c r="AZ799" s="37"/>
      <c r="BA799" s="37"/>
      <c r="BB799" s="37"/>
    </row>
    <row r="800" ht="15.75" customHeight="1">
      <c r="A800" s="36"/>
      <c r="B800" s="37"/>
      <c r="C800" s="37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  <c r="AM800" s="37"/>
      <c r="AN800" s="37"/>
      <c r="AO800" s="37"/>
      <c r="AP800" s="37"/>
      <c r="AQ800" s="37"/>
      <c r="AR800" s="37"/>
      <c r="AS800" s="37"/>
      <c r="AT800" s="37"/>
      <c r="AU800" s="37"/>
      <c r="AV800" s="37"/>
      <c r="AW800" s="37"/>
      <c r="AX800" s="37"/>
      <c r="AY800" s="37"/>
      <c r="AZ800" s="37"/>
      <c r="BA800" s="37"/>
      <c r="BB800" s="37"/>
    </row>
    <row r="801" ht="15.75" customHeight="1">
      <c r="A801" s="36"/>
      <c r="B801" s="37"/>
      <c r="C801" s="37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  <c r="AM801" s="37"/>
      <c r="AN801" s="37"/>
      <c r="AO801" s="37"/>
      <c r="AP801" s="37"/>
      <c r="AQ801" s="37"/>
      <c r="AR801" s="37"/>
      <c r="AS801" s="37"/>
      <c r="AT801" s="37"/>
      <c r="AU801" s="37"/>
      <c r="AV801" s="37"/>
      <c r="AW801" s="37"/>
      <c r="AX801" s="37"/>
      <c r="AY801" s="37"/>
      <c r="AZ801" s="37"/>
      <c r="BA801" s="37"/>
      <c r="BB801" s="37"/>
    </row>
    <row r="802" ht="15.75" customHeight="1">
      <c r="A802" s="36"/>
      <c r="B802" s="37"/>
      <c r="C802" s="37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  <c r="AM802" s="37"/>
      <c r="AN802" s="37"/>
      <c r="AO802" s="37"/>
      <c r="AP802" s="37"/>
      <c r="AQ802" s="37"/>
      <c r="AR802" s="37"/>
      <c r="AS802" s="37"/>
      <c r="AT802" s="37"/>
      <c r="AU802" s="37"/>
      <c r="AV802" s="37"/>
      <c r="AW802" s="37"/>
      <c r="AX802" s="37"/>
      <c r="AY802" s="37"/>
      <c r="AZ802" s="37"/>
      <c r="BA802" s="37"/>
      <c r="BB802" s="37"/>
    </row>
    <row r="803" ht="15.75" customHeight="1">
      <c r="A803" s="36"/>
      <c r="B803" s="37"/>
      <c r="C803" s="37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  <c r="AM803" s="37"/>
      <c r="AN803" s="37"/>
      <c r="AO803" s="37"/>
      <c r="AP803" s="37"/>
      <c r="AQ803" s="37"/>
      <c r="AR803" s="37"/>
      <c r="AS803" s="37"/>
      <c r="AT803" s="37"/>
      <c r="AU803" s="37"/>
      <c r="AV803" s="37"/>
      <c r="AW803" s="37"/>
      <c r="AX803" s="37"/>
      <c r="AY803" s="37"/>
      <c r="AZ803" s="37"/>
      <c r="BA803" s="37"/>
      <c r="BB803" s="37"/>
    </row>
    <row r="804" ht="15.75" customHeight="1">
      <c r="A804" s="36"/>
      <c r="B804" s="37"/>
      <c r="C804" s="37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  <c r="AM804" s="37"/>
      <c r="AN804" s="37"/>
      <c r="AO804" s="37"/>
      <c r="AP804" s="37"/>
      <c r="AQ804" s="37"/>
      <c r="AR804" s="37"/>
      <c r="AS804" s="37"/>
      <c r="AT804" s="37"/>
      <c r="AU804" s="37"/>
      <c r="AV804" s="37"/>
      <c r="AW804" s="37"/>
      <c r="AX804" s="37"/>
      <c r="AY804" s="37"/>
      <c r="AZ804" s="37"/>
      <c r="BA804" s="37"/>
      <c r="BB804" s="37"/>
    </row>
    <row r="805" ht="15.75" customHeight="1">
      <c r="A805" s="36"/>
      <c r="B805" s="37"/>
      <c r="C805" s="37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  <c r="AM805" s="37"/>
      <c r="AN805" s="37"/>
      <c r="AO805" s="37"/>
      <c r="AP805" s="37"/>
      <c r="AQ805" s="37"/>
      <c r="AR805" s="37"/>
      <c r="AS805" s="37"/>
      <c r="AT805" s="37"/>
      <c r="AU805" s="37"/>
      <c r="AV805" s="37"/>
      <c r="AW805" s="37"/>
      <c r="AX805" s="37"/>
      <c r="AY805" s="37"/>
      <c r="AZ805" s="37"/>
      <c r="BA805" s="37"/>
      <c r="BB805" s="37"/>
    </row>
    <row r="806" ht="15.75" customHeight="1">
      <c r="A806" s="36"/>
      <c r="B806" s="37"/>
      <c r="C806" s="37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  <c r="AM806" s="37"/>
      <c r="AN806" s="37"/>
      <c r="AO806" s="37"/>
      <c r="AP806" s="37"/>
      <c r="AQ806" s="37"/>
      <c r="AR806" s="37"/>
      <c r="AS806" s="37"/>
      <c r="AT806" s="37"/>
      <c r="AU806" s="37"/>
      <c r="AV806" s="37"/>
      <c r="AW806" s="37"/>
      <c r="AX806" s="37"/>
      <c r="AY806" s="37"/>
      <c r="AZ806" s="37"/>
      <c r="BA806" s="37"/>
      <c r="BB806" s="37"/>
    </row>
    <row r="807" ht="15.75" customHeight="1">
      <c r="A807" s="36"/>
      <c r="B807" s="37"/>
      <c r="C807" s="37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  <c r="AM807" s="37"/>
      <c r="AN807" s="37"/>
      <c r="AO807" s="37"/>
      <c r="AP807" s="37"/>
      <c r="AQ807" s="37"/>
      <c r="AR807" s="37"/>
      <c r="AS807" s="37"/>
      <c r="AT807" s="37"/>
      <c r="AU807" s="37"/>
      <c r="AV807" s="37"/>
      <c r="AW807" s="37"/>
      <c r="AX807" s="37"/>
      <c r="AY807" s="37"/>
      <c r="AZ807" s="37"/>
      <c r="BA807" s="37"/>
      <c r="BB807" s="37"/>
    </row>
    <row r="808" ht="15.75" customHeight="1">
      <c r="A808" s="36"/>
      <c r="B808" s="37"/>
      <c r="C808" s="37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  <c r="AM808" s="37"/>
      <c r="AN808" s="37"/>
      <c r="AO808" s="37"/>
      <c r="AP808" s="37"/>
      <c r="AQ808" s="37"/>
      <c r="AR808" s="37"/>
      <c r="AS808" s="37"/>
      <c r="AT808" s="37"/>
      <c r="AU808" s="37"/>
      <c r="AV808" s="37"/>
      <c r="AW808" s="37"/>
      <c r="AX808" s="37"/>
      <c r="AY808" s="37"/>
      <c r="AZ808" s="37"/>
      <c r="BA808" s="37"/>
      <c r="BB808" s="37"/>
    </row>
    <row r="809" ht="15.75" customHeight="1">
      <c r="A809" s="36"/>
      <c r="B809" s="37"/>
      <c r="C809" s="37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  <c r="AM809" s="37"/>
      <c r="AN809" s="37"/>
      <c r="AO809" s="37"/>
      <c r="AP809" s="37"/>
      <c r="AQ809" s="37"/>
      <c r="AR809" s="37"/>
      <c r="AS809" s="37"/>
      <c r="AT809" s="37"/>
      <c r="AU809" s="37"/>
      <c r="AV809" s="37"/>
      <c r="AW809" s="37"/>
      <c r="AX809" s="37"/>
      <c r="AY809" s="37"/>
      <c r="AZ809" s="37"/>
      <c r="BA809" s="37"/>
      <c r="BB809" s="37"/>
    </row>
    <row r="810" ht="15.75" customHeight="1">
      <c r="A810" s="36"/>
      <c r="B810" s="37"/>
      <c r="C810" s="37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  <c r="AM810" s="37"/>
      <c r="AN810" s="37"/>
      <c r="AO810" s="37"/>
      <c r="AP810" s="37"/>
      <c r="AQ810" s="37"/>
      <c r="AR810" s="37"/>
      <c r="AS810" s="37"/>
      <c r="AT810" s="37"/>
      <c r="AU810" s="37"/>
      <c r="AV810" s="37"/>
      <c r="AW810" s="37"/>
      <c r="AX810" s="37"/>
      <c r="AY810" s="37"/>
      <c r="AZ810" s="37"/>
      <c r="BA810" s="37"/>
      <c r="BB810" s="37"/>
    </row>
    <row r="811" ht="15.75" customHeight="1">
      <c r="A811" s="36"/>
      <c r="B811" s="37"/>
      <c r="C811" s="37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  <c r="AM811" s="37"/>
      <c r="AN811" s="37"/>
      <c r="AO811" s="37"/>
      <c r="AP811" s="37"/>
      <c r="AQ811" s="37"/>
      <c r="AR811" s="37"/>
      <c r="AS811" s="37"/>
      <c r="AT811" s="37"/>
      <c r="AU811" s="37"/>
      <c r="AV811" s="37"/>
      <c r="AW811" s="37"/>
      <c r="AX811" s="37"/>
      <c r="AY811" s="37"/>
      <c r="AZ811" s="37"/>
      <c r="BA811" s="37"/>
      <c r="BB811" s="37"/>
    </row>
    <row r="812" ht="15.75" customHeight="1">
      <c r="A812" s="36"/>
      <c r="B812" s="37"/>
      <c r="C812" s="37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  <c r="AM812" s="37"/>
      <c r="AN812" s="37"/>
      <c r="AO812" s="37"/>
      <c r="AP812" s="37"/>
      <c r="AQ812" s="37"/>
      <c r="AR812" s="37"/>
      <c r="AS812" s="37"/>
      <c r="AT812" s="37"/>
      <c r="AU812" s="37"/>
      <c r="AV812" s="37"/>
      <c r="AW812" s="37"/>
      <c r="AX812" s="37"/>
      <c r="AY812" s="37"/>
      <c r="AZ812" s="37"/>
      <c r="BA812" s="37"/>
      <c r="BB812" s="37"/>
    </row>
    <row r="813" ht="15.75" customHeight="1">
      <c r="A813" s="36"/>
      <c r="B813" s="37"/>
      <c r="C813" s="37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  <c r="AM813" s="37"/>
      <c r="AN813" s="37"/>
      <c r="AO813" s="37"/>
      <c r="AP813" s="37"/>
      <c r="AQ813" s="37"/>
      <c r="AR813" s="37"/>
      <c r="AS813" s="37"/>
      <c r="AT813" s="37"/>
      <c r="AU813" s="37"/>
      <c r="AV813" s="37"/>
      <c r="AW813" s="37"/>
      <c r="AX813" s="37"/>
      <c r="AY813" s="37"/>
      <c r="AZ813" s="37"/>
      <c r="BA813" s="37"/>
      <c r="BB813" s="37"/>
    </row>
    <row r="814" ht="15.75" customHeight="1">
      <c r="A814" s="36"/>
      <c r="B814" s="37"/>
      <c r="C814" s="37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  <c r="AM814" s="37"/>
      <c r="AN814" s="37"/>
      <c r="AO814" s="37"/>
      <c r="AP814" s="37"/>
      <c r="AQ814" s="37"/>
      <c r="AR814" s="37"/>
      <c r="AS814" s="37"/>
      <c r="AT814" s="37"/>
      <c r="AU814" s="37"/>
      <c r="AV814" s="37"/>
      <c r="AW814" s="37"/>
      <c r="AX814" s="37"/>
      <c r="AY814" s="37"/>
      <c r="AZ814" s="37"/>
      <c r="BA814" s="37"/>
      <c r="BB814" s="37"/>
    </row>
    <row r="815" ht="15.75" customHeight="1">
      <c r="A815" s="36"/>
      <c r="B815" s="37"/>
      <c r="C815" s="37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  <c r="AM815" s="37"/>
      <c r="AN815" s="37"/>
      <c r="AO815" s="37"/>
      <c r="AP815" s="37"/>
      <c r="AQ815" s="37"/>
      <c r="AR815" s="37"/>
      <c r="AS815" s="37"/>
      <c r="AT815" s="37"/>
      <c r="AU815" s="37"/>
      <c r="AV815" s="37"/>
      <c r="AW815" s="37"/>
      <c r="AX815" s="37"/>
      <c r="AY815" s="37"/>
      <c r="AZ815" s="37"/>
      <c r="BA815" s="37"/>
      <c r="BB815" s="37"/>
    </row>
    <row r="816" ht="15.75" customHeight="1">
      <c r="A816" s="36"/>
      <c r="B816" s="37"/>
      <c r="C816" s="37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  <c r="AM816" s="37"/>
      <c r="AN816" s="37"/>
      <c r="AO816" s="37"/>
      <c r="AP816" s="37"/>
      <c r="AQ816" s="37"/>
      <c r="AR816" s="37"/>
      <c r="AS816" s="37"/>
      <c r="AT816" s="37"/>
      <c r="AU816" s="37"/>
      <c r="AV816" s="37"/>
      <c r="AW816" s="37"/>
      <c r="AX816" s="37"/>
      <c r="AY816" s="37"/>
      <c r="AZ816" s="37"/>
      <c r="BA816" s="37"/>
      <c r="BB816" s="37"/>
    </row>
    <row r="817" ht="15.75" customHeight="1">
      <c r="A817" s="36"/>
      <c r="B817" s="37"/>
      <c r="C817" s="37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  <c r="AM817" s="37"/>
      <c r="AN817" s="37"/>
      <c r="AO817" s="37"/>
      <c r="AP817" s="37"/>
      <c r="AQ817" s="37"/>
      <c r="AR817" s="37"/>
      <c r="AS817" s="37"/>
      <c r="AT817" s="37"/>
      <c r="AU817" s="37"/>
      <c r="AV817" s="37"/>
      <c r="AW817" s="37"/>
      <c r="AX817" s="37"/>
      <c r="AY817" s="37"/>
      <c r="AZ817" s="37"/>
      <c r="BA817" s="37"/>
      <c r="BB817" s="37"/>
    </row>
    <row r="818" ht="15.75" customHeight="1">
      <c r="A818" s="36"/>
      <c r="B818" s="37"/>
      <c r="C818" s="37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  <c r="AM818" s="37"/>
      <c r="AN818" s="37"/>
      <c r="AO818" s="37"/>
      <c r="AP818" s="37"/>
      <c r="AQ818" s="37"/>
      <c r="AR818" s="37"/>
      <c r="AS818" s="37"/>
      <c r="AT818" s="37"/>
      <c r="AU818" s="37"/>
      <c r="AV818" s="37"/>
      <c r="AW818" s="37"/>
      <c r="AX818" s="37"/>
      <c r="AY818" s="37"/>
      <c r="AZ818" s="37"/>
      <c r="BA818" s="37"/>
      <c r="BB818" s="37"/>
    </row>
    <row r="819" ht="15.75" customHeight="1">
      <c r="A819" s="36"/>
      <c r="B819" s="37"/>
      <c r="C819" s="37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  <c r="AM819" s="37"/>
      <c r="AN819" s="37"/>
      <c r="AO819" s="37"/>
      <c r="AP819" s="37"/>
      <c r="AQ819" s="37"/>
      <c r="AR819" s="37"/>
      <c r="AS819" s="37"/>
      <c r="AT819" s="37"/>
      <c r="AU819" s="37"/>
      <c r="AV819" s="37"/>
      <c r="AW819" s="37"/>
      <c r="AX819" s="37"/>
      <c r="AY819" s="37"/>
      <c r="AZ819" s="37"/>
      <c r="BA819" s="37"/>
      <c r="BB819" s="37"/>
    </row>
    <row r="820" ht="15.75" customHeight="1">
      <c r="A820" s="36"/>
      <c r="B820" s="37"/>
      <c r="C820" s="37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  <c r="AM820" s="37"/>
      <c r="AN820" s="37"/>
      <c r="AO820" s="37"/>
      <c r="AP820" s="37"/>
      <c r="AQ820" s="37"/>
      <c r="AR820" s="37"/>
      <c r="AS820" s="37"/>
      <c r="AT820" s="37"/>
      <c r="AU820" s="37"/>
      <c r="AV820" s="37"/>
      <c r="AW820" s="37"/>
      <c r="AX820" s="37"/>
      <c r="AY820" s="37"/>
      <c r="AZ820" s="37"/>
      <c r="BA820" s="37"/>
      <c r="BB820" s="37"/>
    </row>
    <row r="821" ht="15.75" customHeight="1">
      <c r="A821" s="36"/>
      <c r="B821" s="37"/>
      <c r="C821" s="37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  <c r="AM821" s="37"/>
      <c r="AN821" s="37"/>
      <c r="AO821" s="37"/>
      <c r="AP821" s="37"/>
      <c r="AQ821" s="37"/>
      <c r="AR821" s="37"/>
      <c r="AS821" s="37"/>
      <c r="AT821" s="37"/>
      <c r="AU821" s="37"/>
      <c r="AV821" s="37"/>
      <c r="AW821" s="37"/>
      <c r="AX821" s="37"/>
      <c r="AY821" s="37"/>
      <c r="AZ821" s="37"/>
      <c r="BA821" s="37"/>
      <c r="BB821" s="37"/>
    </row>
    <row r="822" ht="15.75" customHeight="1">
      <c r="A822" s="36"/>
      <c r="B822" s="37"/>
      <c r="C822" s="37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  <c r="AM822" s="37"/>
      <c r="AN822" s="37"/>
      <c r="AO822" s="37"/>
      <c r="AP822" s="37"/>
      <c r="AQ822" s="37"/>
      <c r="AR822" s="37"/>
      <c r="AS822" s="37"/>
      <c r="AT822" s="37"/>
      <c r="AU822" s="37"/>
      <c r="AV822" s="37"/>
      <c r="AW822" s="37"/>
      <c r="AX822" s="37"/>
      <c r="AY822" s="37"/>
      <c r="AZ822" s="37"/>
      <c r="BA822" s="37"/>
      <c r="BB822" s="37"/>
    </row>
    <row r="823" ht="15.75" customHeight="1">
      <c r="A823" s="36"/>
      <c r="B823" s="37"/>
      <c r="C823" s="37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  <c r="AM823" s="37"/>
      <c r="AN823" s="37"/>
      <c r="AO823" s="37"/>
      <c r="AP823" s="37"/>
      <c r="AQ823" s="37"/>
      <c r="AR823" s="37"/>
      <c r="AS823" s="37"/>
      <c r="AT823" s="37"/>
      <c r="AU823" s="37"/>
      <c r="AV823" s="37"/>
      <c r="AW823" s="37"/>
      <c r="AX823" s="37"/>
      <c r="AY823" s="37"/>
      <c r="AZ823" s="37"/>
      <c r="BA823" s="37"/>
      <c r="BB823" s="37"/>
    </row>
    <row r="824" ht="15.75" customHeight="1">
      <c r="A824" s="36"/>
      <c r="B824" s="37"/>
      <c r="C824" s="37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  <c r="AM824" s="37"/>
      <c r="AN824" s="37"/>
      <c r="AO824" s="37"/>
      <c r="AP824" s="37"/>
      <c r="AQ824" s="37"/>
      <c r="AR824" s="37"/>
      <c r="AS824" s="37"/>
      <c r="AT824" s="37"/>
      <c r="AU824" s="37"/>
      <c r="AV824" s="37"/>
      <c r="AW824" s="37"/>
      <c r="AX824" s="37"/>
      <c r="AY824" s="37"/>
      <c r="AZ824" s="37"/>
      <c r="BA824" s="37"/>
      <c r="BB824" s="37"/>
    </row>
    <row r="825" ht="15.75" customHeight="1">
      <c r="A825" s="36"/>
      <c r="B825" s="37"/>
      <c r="C825" s="37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  <c r="AM825" s="37"/>
      <c r="AN825" s="37"/>
      <c r="AO825" s="37"/>
      <c r="AP825" s="37"/>
      <c r="AQ825" s="37"/>
      <c r="AR825" s="37"/>
      <c r="AS825" s="37"/>
      <c r="AT825" s="37"/>
      <c r="AU825" s="37"/>
      <c r="AV825" s="37"/>
      <c r="AW825" s="37"/>
      <c r="AX825" s="37"/>
      <c r="AY825" s="37"/>
      <c r="AZ825" s="37"/>
      <c r="BA825" s="37"/>
      <c r="BB825" s="37"/>
    </row>
    <row r="826" ht="15.75" customHeight="1">
      <c r="A826" s="36"/>
      <c r="B826" s="37"/>
      <c r="C826" s="37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  <c r="AM826" s="37"/>
      <c r="AN826" s="37"/>
      <c r="AO826" s="37"/>
      <c r="AP826" s="37"/>
      <c r="AQ826" s="37"/>
      <c r="AR826" s="37"/>
      <c r="AS826" s="37"/>
      <c r="AT826" s="37"/>
      <c r="AU826" s="37"/>
      <c r="AV826" s="37"/>
      <c r="AW826" s="37"/>
      <c r="AX826" s="37"/>
      <c r="AY826" s="37"/>
      <c r="AZ826" s="37"/>
      <c r="BA826" s="37"/>
      <c r="BB826" s="37"/>
    </row>
    <row r="827" ht="15.75" customHeight="1">
      <c r="A827" s="36"/>
      <c r="B827" s="37"/>
      <c r="C827" s="37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  <c r="AR827" s="37"/>
      <c r="AS827" s="37"/>
      <c r="AT827" s="37"/>
      <c r="AU827" s="37"/>
      <c r="AV827" s="37"/>
      <c r="AW827" s="37"/>
      <c r="AX827" s="37"/>
      <c r="AY827" s="37"/>
      <c r="AZ827" s="37"/>
      <c r="BA827" s="37"/>
      <c r="BB827" s="37"/>
    </row>
    <row r="828" ht="15.75" customHeight="1">
      <c r="A828" s="36"/>
      <c r="B828" s="37"/>
      <c r="C828" s="37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  <c r="AM828" s="37"/>
      <c r="AN828" s="37"/>
      <c r="AO828" s="37"/>
      <c r="AP828" s="37"/>
      <c r="AQ828" s="37"/>
      <c r="AR828" s="37"/>
      <c r="AS828" s="37"/>
      <c r="AT828" s="37"/>
      <c r="AU828" s="37"/>
      <c r="AV828" s="37"/>
      <c r="AW828" s="37"/>
      <c r="AX828" s="37"/>
      <c r="AY828" s="37"/>
      <c r="AZ828" s="37"/>
      <c r="BA828" s="37"/>
      <c r="BB828" s="37"/>
    </row>
    <row r="829" ht="15.75" customHeight="1">
      <c r="A829" s="36"/>
      <c r="B829" s="37"/>
      <c r="C829" s="37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  <c r="AM829" s="37"/>
      <c r="AN829" s="37"/>
      <c r="AO829" s="37"/>
      <c r="AP829" s="37"/>
      <c r="AQ829" s="37"/>
      <c r="AR829" s="37"/>
      <c r="AS829" s="37"/>
      <c r="AT829" s="37"/>
      <c r="AU829" s="37"/>
      <c r="AV829" s="37"/>
      <c r="AW829" s="37"/>
      <c r="AX829" s="37"/>
      <c r="AY829" s="37"/>
      <c r="AZ829" s="37"/>
      <c r="BA829" s="37"/>
      <c r="BB829" s="37"/>
    </row>
    <row r="830" ht="15.75" customHeight="1">
      <c r="A830" s="36"/>
      <c r="B830" s="37"/>
      <c r="C830" s="37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  <c r="AM830" s="37"/>
      <c r="AN830" s="37"/>
      <c r="AO830" s="37"/>
      <c r="AP830" s="37"/>
      <c r="AQ830" s="37"/>
      <c r="AR830" s="37"/>
      <c r="AS830" s="37"/>
      <c r="AT830" s="37"/>
      <c r="AU830" s="37"/>
      <c r="AV830" s="37"/>
      <c r="AW830" s="37"/>
      <c r="AX830" s="37"/>
      <c r="AY830" s="37"/>
      <c r="AZ830" s="37"/>
      <c r="BA830" s="37"/>
      <c r="BB830" s="37"/>
    </row>
    <row r="831" ht="15.75" customHeight="1">
      <c r="A831" s="36"/>
      <c r="B831" s="37"/>
      <c r="C831" s="37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  <c r="AM831" s="37"/>
      <c r="AN831" s="37"/>
      <c r="AO831" s="37"/>
      <c r="AP831" s="37"/>
      <c r="AQ831" s="37"/>
      <c r="AR831" s="37"/>
      <c r="AS831" s="37"/>
      <c r="AT831" s="37"/>
      <c r="AU831" s="37"/>
      <c r="AV831" s="37"/>
      <c r="AW831" s="37"/>
      <c r="AX831" s="37"/>
      <c r="AY831" s="37"/>
      <c r="AZ831" s="37"/>
      <c r="BA831" s="37"/>
      <c r="BB831" s="37"/>
    </row>
    <row r="832" ht="15.75" customHeight="1">
      <c r="A832" s="36"/>
      <c r="B832" s="37"/>
      <c r="C832" s="37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  <c r="AM832" s="37"/>
      <c r="AN832" s="37"/>
      <c r="AO832" s="37"/>
      <c r="AP832" s="37"/>
      <c r="AQ832" s="37"/>
      <c r="AR832" s="37"/>
      <c r="AS832" s="37"/>
      <c r="AT832" s="37"/>
      <c r="AU832" s="37"/>
      <c r="AV832" s="37"/>
      <c r="AW832" s="37"/>
      <c r="AX832" s="37"/>
      <c r="AY832" s="37"/>
      <c r="AZ832" s="37"/>
      <c r="BA832" s="37"/>
      <c r="BB832" s="37"/>
    </row>
    <row r="833" ht="15.75" customHeight="1">
      <c r="A833" s="36"/>
      <c r="B833" s="37"/>
      <c r="C833" s="37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  <c r="AR833" s="37"/>
      <c r="AS833" s="37"/>
      <c r="AT833" s="37"/>
      <c r="AU833" s="37"/>
      <c r="AV833" s="37"/>
      <c r="AW833" s="37"/>
      <c r="AX833" s="37"/>
      <c r="AY833" s="37"/>
      <c r="AZ833" s="37"/>
      <c r="BA833" s="37"/>
      <c r="BB833" s="37"/>
    </row>
    <row r="834" ht="15.75" customHeight="1">
      <c r="A834" s="36"/>
      <c r="B834" s="37"/>
      <c r="C834" s="37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  <c r="AM834" s="37"/>
      <c r="AN834" s="37"/>
      <c r="AO834" s="37"/>
      <c r="AP834" s="37"/>
      <c r="AQ834" s="37"/>
      <c r="AR834" s="37"/>
      <c r="AS834" s="37"/>
      <c r="AT834" s="37"/>
      <c r="AU834" s="37"/>
      <c r="AV834" s="37"/>
      <c r="AW834" s="37"/>
      <c r="AX834" s="37"/>
      <c r="AY834" s="37"/>
      <c r="AZ834" s="37"/>
      <c r="BA834" s="37"/>
      <c r="BB834" s="37"/>
    </row>
    <row r="835" ht="15.75" customHeight="1">
      <c r="A835" s="36"/>
      <c r="B835" s="37"/>
      <c r="C835" s="37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7"/>
      <c r="AV835" s="37"/>
      <c r="AW835" s="37"/>
      <c r="AX835" s="37"/>
      <c r="AY835" s="37"/>
      <c r="AZ835" s="37"/>
      <c r="BA835" s="37"/>
      <c r="BB835" s="37"/>
    </row>
    <row r="836" ht="15.75" customHeight="1">
      <c r="A836" s="36"/>
      <c r="B836" s="37"/>
      <c r="C836" s="37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  <c r="AR836" s="37"/>
      <c r="AS836" s="37"/>
      <c r="AT836" s="37"/>
      <c r="AU836" s="37"/>
      <c r="AV836" s="37"/>
      <c r="AW836" s="37"/>
      <c r="AX836" s="37"/>
      <c r="AY836" s="37"/>
      <c r="AZ836" s="37"/>
      <c r="BA836" s="37"/>
      <c r="BB836" s="37"/>
    </row>
    <row r="837" ht="15.75" customHeight="1">
      <c r="A837" s="36"/>
      <c r="B837" s="37"/>
      <c r="C837" s="37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  <c r="AM837" s="37"/>
      <c r="AN837" s="37"/>
      <c r="AO837" s="37"/>
      <c r="AP837" s="37"/>
      <c r="AQ837" s="37"/>
      <c r="AR837" s="37"/>
      <c r="AS837" s="37"/>
      <c r="AT837" s="37"/>
      <c r="AU837" s="37"/>
      <c r="AV837" s="37"/>
      <c r="AW837" s="37"/>
      <c r="AX837" s="37"/>
      <c r="AY837" s="37"/>
      <c r="AZ837" s="37"/>
      <c r="BA837" s="37"/>
      <c r="BB837" s="37"/>
    </row>
    <row r="838" ht="15.75" customHeight="1">
      <c r="A838" s="36"/>
      <c r="B838" s="37"/>
      <c r="C838" s="37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  <c r="AR838" s="37"/>
      <c r="AS838" s="37"/>
      <c r="AT838" s="37"/>
      <c r="AU838" s="37"/>
      <c r="AV838" s="37"/>
      <c r="AW838" s="37"/>
      <c r="AX838" s="37"/>
      <c r="AY838" s="37"/>
      <c r="AZ838" s="37"/>
      <c r="BA838" s="37"/>
      <c r="BB838" s="37"/>
    </row>
    <row r="839" ht="15.75" customHeight="1">
      <c r="A839" s="36"/>
      <c r="B839" s="37"/>
      <c r="C839" s="37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  <c r="AM839" s="37"/>
      <c r="AN839" s="37"/>
      <c r="AO839" s="37"/>
      <c r="AP839" s="37"/>
      <c r="AQ839" s="37"/>
      <c r="AR839" s="37"/>
      <c r="AS839" s="37"/>
      <c r="AT839" s="37"/>
      <c r="AU839" s="37"/>
      <c r="AV839" s="37"/>
      <c r="AW839" s="37"/>
      <c r="AX839" s="37"/>
      <c r="AY839" s="37"/>
      <c r="AZ839" s="37"/>
      <c r="BA839" s="37"/>
      <c r="BB839" s="37"/>
    </row>
    <row r="840" ht="15.75" customHeight="1">
      <c r="A840" s="36"/>
      <c r="B840" s="37"/>
      <c r="C840" s="37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  <c r="AR840" s="37"/>
      <c r="AS840" s="37"/>
      <c r="AT840" s="37"/>
      <c r="AU840" s="37"/>
      <c r="AV840" s="37"/>
      <c r="AW840" s="37"/>
      <c r="AX840" s="37"/>
      <c r="AY840" s="37"/>
      <c r="AZ840" s="37"/>
      <c r="BA840" s="37"/>
      <c r="BB840" s="37"/>
    </row>
    <row r="841" ht="15.75" customHeight="1">
      <c r="A841" s="36"/>
      <c r="B841" s="37"/>
      <c r="C841" s="37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  <c r="AM841" s="37"/>
      <c r="AN841" s="37"/>
      <c r="AO841" s="37"/>
      <c r="AP841" s="37"/>
      <c r="AQ841" s="37"/>
      <c r="AR841" s="37"/>
      <c r="AS841" s="37"/>
      <c r="AT841" s="37"/>
      <c r="AU841" s="37"/>
      <c r="AV841" s="37"/>
      <c r="AW841" s="37"/>
      <c r="AX841" s="37"/>
      <c r="AY841" s="37"/>
      <c r="AZ841" s="37"/>
      <c r="BA841" s="37"/>
      <c r="BB841" s="37"/>
    </row>
    <row r="842" ht="15.75" customHeight="1">
      <c r="A842" s="36"/>
      <c r="B842" s="37"/>
      <c r="C842" s="37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  <c r="AM842" s="37"/>
      <c r="AN842" s="37"/>
      <c r="AO842" s="37"/>
      <c r="AP842" s="37"/>
      <c r="AQ842" s="37"/>
      <c r="AR842" s="37"/>
      <c r="AS842" s="37"/>
      <c r="AT842" s="37"/>
      <c r="AU842" s="37"/>
      <c r="AV842" s="37"/>
      <c r="AW842" s="37"/>
      <c r="AX842" s="37"/>
      <c r="AY842" s="37"/>
      <c r="AZ842" s="37"/>
      <c r="BA842" s="37"/>
      <c r="BB842" s="37"/>
    </row>
    <row r="843" ht="15.75" customHeight="1">
      <c r="A843" s="36"/>
      <c r="B843" s="37"/>
      <c r="C843" s="37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  <c r="AM843" s="37"/>
      <c r="AN843" s="37"/>
      <c r="AO843" s="37"/>
      <c r="AP843" s="37"/>
      <c r="AQ843" s="37"/>
      <c r="AR843" s="37"/>
      <c r="AS843" s="37"/>
      <c r="AT843" s="37"/>
      <c r="AU843" s="37"/>
      <c r="AV843" s="37"/>
      <c r="AW843" s="37"/>
      <c r="AX843" s="37"/>
      <c r="AY843" s="37"/>
      <c r="AZ843" s="37"/>
      <c r="BA843" s="37"/>
      <c r="BB843" s="37"/>
    </row>
    <row r="844" ht="15.75" customHeight="1">
      <c r="A844" s="36"/>
      <c r="B844" s="37"/>
      <c r="C844" s="37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7"/>
      <c r="AS844" s="37"/>
      <c r="AT844" s="37"/>
      <c r="AU844" s="37"/>
      <c r="AV844" s="37"/>
      <c r="AW844" s="37"/>
      <c r="AX844" s="37"/>
      <c r="AY844" s="37"/>
      <c r="AZ844" s="37"/>
      <c r="BA844" s="37"/>
      <c r="BB844" s="37"/>
    </row>
    <row r="845" ht="15.75" customHeight="1">
      <c r="A845" s="36"/>
      <c r="B845" s="37"/>
      <c r="C845" s="37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  <c r="AM845" s="37"/>
      <c r="AN845" s="37"/>
      <c r="AO845" s="37"/>
      <c r="AP845" s="37"/>
      <c r="AQ845" s="37"/>
      <c r="AR845" s="37"/>
      <c r="AS845" s="37"/>
      <c r="AT845" s="37"/>
      <c r="AU845" s="37"/>
      <c r="AV845" s="37"/>
      <c r="AW845" s="37"/>
      <c r="AX845" s="37"/>
      <c r="AY845" s="37"/>
      <c r="AZ845" s="37"/>
      <c r="BA845" s="37"/>
      <c r="BB845" s="37"/>
    </row>
    <row r="846" ht="15.75" customHeight="1">
      <c r="A846" s="36"/>
      <c r="B846" s="37"/>
      <c r="C846" s="37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  <c r="AM846" s="37"/>
      <c r="AN846" s="37"/>
      <c r="AO846" s="37"/>
      <c r="AP846" s="37"/>
      <c r="AQ846" s="37"/>
      <c r="AR846" s="37"/>
      <c r="AS846" s="37"/>
      <c r="AT846" s="37"/>
      <c r="AU846" s="37"/>
      <c r="AV846" s="37"/>
      <c r="AW846" s="37"/>
      <c r="AX846" s="37"/>
      <c r="AY846" s="37"/>
      <c r="AZ846" s="37"/>
      <c r="BA846" s="37"/>
      <c r="BB846" s="37"/>
    </row>
    <row r="847" ht="15.75" customHeight="1">
      <c r="A847" s="36"/>
      <c r="B847" s="37"/>
      <c r="C847" s="37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AW847" s="37"/>
      <c r="AX847" s="37"/>
      <c r="AY847" s="37"/>
      <c r="AZ847" s="37"/>
      <c r="BA847" s="37"/>
      <c r="BB847" s="37"/>
    </row>
    <row r="848" ht="15.75" customHeight="1">
      <c r="A848" s="36"/>
      <c r="B848" s="37"/>
      <c r="C848" s="37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  <c r="AO848" s="37"/>
      <c r="AP848" s="37"/>
      <c r="AQ848" s="37"/>
      <c r="AR848" s="37"/>
      <c r="AS848" s="37"/>
      <c r="AT848" s="37"/>
      <c r="AU848" s="37"/>
      <c r="AV848" s="37"/>
      <c r="AW848" s="37"/>
      <c r="AX848" s="37"/>
      <c r="AY848" s="37"/>
      <c r="AZ848" s="37"/>
      <c r="BA848" s="37"/>
      <c r="BB848" s="37"/>
    </row>
    <row r="849" ht="15.75" customHeight="1">
      <c r="A849" s="36"/>
      <c r="B849" s="37"/>
      <c r="C849" s="37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7"/>
      <c r="AV849" s="37"/>
      <c r="AW849" s="37"/>
      <c r="AX849" s="37"/>
      <c r="AY849" s="37"/>
      <c r="AZ849" s="37"/>
      <c r="BA849" s="37"/>
      <c r="BB849" s="37"/>
    </row>
    <row r="850" ht="15.75" customHeight="1">
      <c r="A850" s="36"/>
      <c r="B850" s="37"/>
      <c r="C850" s="37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  <c r="AM850" s="37"/>
      <c r="AN850" s="37"/>
      <c r="AO850" s="37"/>
      <c r="AP850" s="37"/>
      <c r="AQ850" s="37"/>
      <c r="AR850" s="37"/>
      <c r="AS850" s="37"/>
      <c r="AT850" s="37"/>
      <c r="AU850" s="37"/>
      <c r="AV850" s="37"/>
      <c r="AW850" s="37"/>
      <c r="AX850" s="37"/>
      <c r="AY850" s="37"/>
      <c r="AZ850" s="37"/>
      <c r="BA850" s="37"/>
      <c r="BB850" s="37"/>
    </row>
    <row r="851" ht="15.75" customHeight="1">
      <c r="A851" s="36"/>
      <c r="B851" s="37"/>
      <c r="C851" s="37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/>
      <c r="AV851" s="37"/>
      <c r="AW851" s="37"/>
      <c r="AX851" s="37"/>
      <c r="AY851" s="37"/>
      <c r="AZ851" s="37"/>
      <c r="BA851" s="37"/>
      <c r="BB851" s="37"/>
    </row>
    <row r="852" ht="15.75" customHeight="1">
      <c r="A852" s="36"/>
      <c r="B852" s="37"/>
      <c r="C852" s="37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  <c r="AR852" s="37"/>
      <c r="AS852" s="37"/>
      <c r="AT852" s="37"/>
      <c r="AU852" s="37"/>
      <c r="AV852" s="37"/>
      <c r="AW852" s="37"/>
      <c r="AX852" s="37"/>
      <c r="AY852" s="37"/>
      <c r="AZ852" s="37"/>
      <c r="BA852" s="37"/>
      <c r="BB852" s="37"/>
    </row>
    <row r="853" ht="15.75" customHeight="1">
      <c r="A853" s="36"/>
      <c r="B853" s="37"/>
      <c r="C853" s="37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  <c r="AM853" s="37"/>
      <c r="AN853" s="37"/>
      <c r="AO853" s="37"/>
      <c r="AP853" s="37"/>
      <c r="AQ853" s="37"/>
      <c r="AR853" s="37"/>
      <c r="AS853" s="37"/>
      <c r="AT853" s="37"/>
      <c r="AU853" s="37"/>
      <c r="AV853" s="37"/>
      <c r="AW853" s="37"/>
      <c r="AX853" s="37"/>
      <c r="AY853" s="37"/>
      <c r="AZ853" s="37"/>
      <c r="BA853" s="37"/>
      <c r="BB853" s="37"/>
    </row>
    <row r="854" ht="15.75" customHeight="1">
      <c r="A854" s="36"/>
      <c r="B854" s="37"/>
      <c r="C854" s="37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  <c r="AM854" s="37"/>
      <c r="AN854" s="37"/>
      <c r="AO854" s="37"/>
      <c r="AP854" s="37"/>
      <c r="AQ854" s="37"/>
      <c r="AR854" s="37"/>
      <c r="AS854" s="37"/>
      <c r="AT854" s="37"/>
      <c r="AU854" s="37"/>
      <c r="AV854" s="37"/>
      <c r="AW854" s="37"/>
      <c r="AX854" s="37"/>
      <c r="AY854" s="37"/>
      <c r="AZ854" s="37"/>
      <c r="BA854" s="37"/>
      <c r="BB854" s="37"/>
    </row>
    <row r="855" ht="15.75" customHeight="1">
      <c r="A855" s="36"/>
      <c r="B855" s="37"/>
      <c r="C855" s="37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  <c r="AM855" s="37"/>
      <c r="AN855" s="37"/>
      <c r="AO855" s="37"/>
      <c r="AP855" s="37"/>
      <c r="AQ855" s="37"/>
      <c r="AR855" s="37"/>
      <c r="AS855" s="37"/>
      <c r="AT855" s="37"/>
      <c r="AU855" s="37"/>
      <c r="AV855" s="37"/>
      <c r="AW855" s="37"/>
      <c r="AX855" s="37"/>
      <c r="AY855" s="37"/>
      <c r="AZ855" s="37"/>
      <c r="BA855" s="37"/>
      <c r="BB855" s="37"/>
    </row>
    <row r="856" ht="15.75" customHeight="1">
      <c r="A856" s="36"/>
      <c r="B856" s="37"/>
      <c r="C856" s="37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  <c r="AR856" s="37"/>
      <c r="AS856" s="37"/>
      <c r="AT856" s="37"/>
      <c r="AU856" s="37"/>
      <c r="AV856" s="37"/>
      <c r="AW856" s="37"/>
      <c r="AX856" s="37"/>
      <c r="AY856" s="37"/>
      <c r="AZ856" s="37"/>
      <c r="BA856" s="37"/>
      <c r="BB856" s="37"/>
    </row>
    <row r="857" ht="15.75" customHeight="1">
      <c r="A857" s="36"/>
      <c r="B857" s="37"/>
      <c r="C857" s="37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  <c r="AR857" s="37"/>
      <c r="AS857" s="37"/>
      <c r="AT857" s="37"/>
      <c r="AU857" s="37"/>
      <c r="AV857" s="37"/>
      <c r="AW857" s="37"/>
      <c r="AX857" s="37"/>
      <c r="AY857" s="37"/>
      <c r="AZ857" s="37"/>
      <c r="BA857" s="37"/>
      <c r="BB857" s="37"/>
    </row>
    <row r="858" ht="15.75" customHeight="1">
      <c r="A858" s="36"/>
      <c r="B858" s="37"/>
      <c r="C858" s="37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  <c r="AM858" s="37"/>
      <c r="AN858" s="37"/>
      <c r="AO858" s="37"/>
      <c r="AP858" s="37"/>
      <c r="AQ858" s="37"/>
      <c r="AR858" s="37"/>
      <c r="AS858" s="37"/>
      <c r="AT858" s="37"/>
      <c r="AU858" s="37"/>
      <c r="AV858" s="37"/>
      <c r="AW858" s="37"/>
      <c r="AX858" s="37"/>
      <c r="AY858" s="37"/>
      <c r="AZ858" s="37"/>
      <c r="BA858" s="37"/>
      <c r="BB858" s="37"/>
    </row>
    <row r="859" ht="15.75" customHeight="1">
      <c r="A859" s="36"/>
      <c r="B859" s="37"/>
      <c r="C859" s="37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  <c r="AM859" s="37"/>
      <c r="AN859" s="37"/>
      <c r="AO859" s="37"/>
      <c r="AP859" s="37"/>
      <c r="AQ859" s="37"/>
      <c r="AR859" s="37"/>
      <c r="AS859" s="37"/>
      <c r="AT859" s="37"/>
      <c r="AU859" s="37"/>
      <c r="AV859" s="37"/>
      <c r="AW859" s="37"/>
      <c r="AX859" s="37"/>
      <c r="AY859" s="37"/>
      <c r="AZ859" s="37"/>
      <c r="BA859" s="37"/>
      <c r="BB859" s="37"/>
    </row>
    <row r="860" ht="15.75" customHeight="1">
      <c r="A860" s="36"/>
      <c r="B860" s="37"/>
      <c r="C860" s="37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  <c r="AM860" s="37"/>
      <c r="AN860" s="37"/>
      <c r="AO860" s="37"/>
      <c r="AP860" s="37"/>
      <c r="AQ860" s="37"/>
      <c r="AR860" s="37"/>
      <c r="AS860" s="37"/>
      <c r="AT860" s="37"/>
      <c r="AU860" s="37"/>
      <c r="AV860" s="37"/>
      <c r="AW860" s="37"/>
      <c r="AX860" s="37"/>
      <c r="AY860" s="37"/>
      <c r="AZ860" s="37"/>
      <c r="BA860" s="37"/>
      <c r="BB860" s="37"/>
    </row>
    <row r="861" ht="15.75" customHeight="1">
      <c r="A861" s="36"/>
      <c r="B861" s="37"/>
      <c r="C861" s="37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AW861" s="37"/>
      <c r="AX861" s="37"/>
      <c r="AY861" s="37"/>
      <c r="AZ861" s="37"/>
      <c r="BA861" s="37"/>
      <c r="BB861" s="37"/>
    </row>
    <row r="862" ht="15.75" customHeight="1">
      <c r="A862" s="36"/>
      <c r="B862" s="37"/>
      <c r="C862" s="37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  <c r="AM862" s="37"/>
      <c r="AN862" s="37"/>
      <c r="AO862" s="37"/>
      <c r="AP862" s="37"/>
      <c r="AQ862" s="37"/>
      <c r="AR862" s="37"/>
      <c r="AS862" s="37"/>
      <c r="AT862" s="37"/>
      <c r="AU862" s="37"/>
      <c r="AV862" s="37"/>
      <c r="AW862" s="37"/>
      <c r="AX862" s="37"/>
      <c r="AY862" s="37"/>
      <c r="AZ862" s="37"/>
      <c r="BA862" s="37"/>
      <c r="BB862" s="37"/>
    </row>
    <row r="863" ht="15.75" customHeight="1">
      <c r="A863" s="36"/>
      <c r="B863" s="37"/>
      <c r="C863" s="37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  <c r="AM863" s="37"/>
      <c r="AN863" s="37"/>
      <c r="AO863" s="37"/>
      <c r="AP863" s="37"/>
      <c r="AQ863" s="37"/>
      <c r="AR863" s="37"/>
      <c r="AS863" s="37"/>
      <c r="AT863" s="37"/>
      <c r="AU863" s="37"/>
      <c r="AV863" s="37"/>
      <c r="AW863" s="37"/>
      <c r="AX863" s="37"/>
      <c r="AY863" s="37"/>
      <c r="AZ863" s="37"/>
      <c r="BA863" s="37"/>
      <c r="BB863" s="37"/>
    </row>
    <row r="864" ht="15.75" customHeight="1">
      <c r="A864" s="36"/>
      <c r="B864" s="37"/>
      <c r="C864" s="37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  <c r="AM864" s="37"/>
      <c r="AN864" s="37"/>
      <c r="AO864" s="37"/>
      <c r="AP864" s="37"/>
      <c r="AQ864" s="37"/>
      <c r="AR864" s="37"/>
      <c r="AS864" s="37"/>
      <c r="AT864" s="37"/>
      <c r="AU864" s="37"/>
      <c r="AV864" s="37"/>
      <c r="AW864" s="37"/>
      <c r="AX864" s="37"/>
      <c r="AY864" s="37"/>
      <c r="AZ864" s="37"/>
      <c r="BA864" s="37"/>
      <c r="BB864" s="37"/>
    </row>
    <row r="865" ht="15.75" customHeight="1">
      <c r="A865" s="36"/>
      <c r="B865" s="37"/>
      <c r="C865" s="37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  <c r="AR865" s="37"/>
      <c r="AS865" s="37"/>
      <c r="AT865" s="37"/>
      <c r="AU865" s="37"/>
      <c r="AV865" s="37"/>
      <c r="AW865" s="37"/>
      <c r="AX865" s="37"/>
      <c r="AY865" s="37"/>
      <c r="AZ865" s="37"/>
      <c r="BA865" s="37"/>
      <c r="BB865" s="37"/>
    </row>
    <row r="866" ht="15.75" customHeight="1">
      <c r="A866" s="36"/>
      <c r="B866" s="37"/>
      <c r="C866" s="37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  <c r="AM866" s="37"/>
      <c r="AN866" s="37"/>
      <c r="AO866" s="37"/>
      <c r="AP866" s="37"/>
      <c r="AQ866" s="37"/>
      <c r="AR866" s="37"/>
      <c r="AS866" s="37"/>
      <c r="AT866" s="37"/>
      <c r="AU866" s="37"/>
      <c r="AV866" s="37"/>
      <c r="AW866" s="37"/>
      <c r="AX866" s="37"/>
      <c r="AY866" s="37"/>
      <c r="AZ866" s="37"/>
      <c r="BA866" s="37"/>
      <c r="BB866" s="37"/>
    </row>
    <row r="867" ht="15.75" customHeight="1">
      <c r="A867" s="36"/>
      <c r="B867" s="37"/>
      <c r="C867" s="37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/>
      <c r="AV867" s="37"/>
      <c r="AW867" s="37"/>
      <c r="AX867" s="37"/>
      <c r="AY867" s="37"/>
      <c r="AZ867" s="37"/>
      <c r="BA867" s="37"/>
      <c r="BB867" s="37"/>
    </row>
    <row r="868" ht="15.75" customHeight="1">
      <c r="A868" s="36"/>
      <c r="B868" s="37"/>
      <c r="C868" s="37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/>
      <c r="AV868" s="37"/>
      <c r="AW868" s="37"/>
      <c r="AX868" s="37"/>
      <c r="AY868" s="37"/>
      <c r="AZ868" s="37"/>
      <c r="BA868" s="37"/>
      <c r="BB868" s="37"/>
    </row>
    <row r="869" ht="15.75" customHeight="1">
      <c r="A869" s="36"/>
      <c r="B869" s="37"/>
      <c r="C869" s="37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  <c r="AM869" s="37"/>
      <c r="AN869" s="37"/>
      <c r="AO869" s="37"/>
      <c r="AP869" s="37"/>
      <c r="AQ869" s="37"/>
      <c r="AR869" s="37"/>
      <c r="AS869" s="37"/>
      <c r="AT869" s="37"/>
      <c r="AU869" s="37"/>
      <c r="AV869" s="37"/>
      <c r="AW869" s="37"/>
      <c r="AX869" s="37"/>
      <c r="AY869" s="37"/>
      <c r="AZ869" s="37"/>
      <c r="BA869" s="37"/>
      <c r="BB869" s="37"/>
    </row>
    <row r="870" ht="15.75" customHeight="1">
      <c r="A870" s="36"/>
      <c r="B870" s="37"/>
      <c r="C870" s="37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  <c r="AM870" s="37"/>
      <c r="AN870" s="37"/>
      <c r="AO870" s="37"/>
      <c r="AP870" s="37"/>
      <c r="AQ870" s="37"/>
      <c r="AR870" s="37"/>
      <c r="AS870" s="37"/>
      <c r="AT870" s="37"/>
      <c r="AU870" s="37"/>
      <c r="AV870" s="37"/>
      <c r="AW870" s="37"/>
      <c r="AX870" s="37"/>
      <c r="AY870" s="37"/>
      <c r="AZ870" s="37"/>
      <c r="BA870" s="37"/>
      <c r="BB870" s="37"/>
    </row>
    <row r="871" ht="15.75" customHeight="1">
      <c r="A871" s="36"/>
      <c r="B871" s="37"/>
      <c r="C871" s="37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  <c r="AR871" s="37"/>
      <c r="AS871" s="37"/>
      <c r="AT871" s="37"/>
      <c r="AU871" s="37"/>
      <c r="AV871" s="37"/>
      <c r="AW871" s="37"/>
      <c r="AX871" s="37"/>
      <c r="AY871" s="37"/>
      <c r="AZ871" s="37"/>
      <c r="BA871" s="37"/>
      <c r="BB871" s="37"/>
    </row>
    <row r="872" ht="15.75" customHeight="1">
      <c r="A872" s="36"/>
      <c r="B872" s="37"/>
      <c r="C872" s="37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7"/>
      <c r="AT872" s="37"/>
      <c r="AU872" s="37"/>
      <c r="AV872" s="37"/>
      <c r="AW872" s="37"/>
      <c r="AX872" s="37"/>
      <c r="AY872" s="37"/>
      <c r="AZ872" s="37"/>
      <c r="BA872" s="37"/>
      <c r="BB872" s="37"/>
    </row>
    <row r="873" ht="15.75" customHeight="1">
      <c r="A873" s="36"/>
      <c r="B873" s="37"/>
      <c r="C873" s="37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  <c r="AM873" s="37"/>
      <c r="AN873" s="37"/>
      <c r="AO873" s="37"/>
      <c r="AP873" s="37"/>
      <c r="AQ873" s="37"/>
      <c r="AR873" s="37"/>
      <c r="AS873" s="37"/>
      <c r="AT873" s="37"/>
      <c r="AU873" s="37"/>
      <c r="AV873" s="37"/>
      <c r="AW873" s="37"/>
      <c r="AX873" s="37"/>
      <c r="AY873" s="37"/>
      <c r="AZ873" s="37"/>
      <c r="BA873" s="37"/>
      <c r="BB873" s="37"/>
    </row>
    <row r="874" ht="15.75" customHeight="1">
      <c r="A874" s="36"/>
      <c r="B874" s="37"/>
      <c r="C874" s="37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7"/>
      <c r="AT874" s="37"/>
      <c r="AU874" s="37"/>
      <c r="AV874" s="37"/>
      <c r="AW874" s="37"/>
      <c r="AX874" s="37"/>
      <c r="AY874" s="37"/>
      <c r="AZ874" s="37"/>
      <c r="BA874" s="37"/>
      <c r="BB874" s="37"/>
    </row>
    <row r="875" ht="15.75" customHeight="1">
      <c r="A875" s="36"/>
      <c r="B875" s="37"/>
      <c r="C875" s="37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  <c r="AR875" s="37"/>
      <c r="AS875" s="37"/>
      <c r="AT875" s="37"/>
      <c r="AU875" s="37"/>
      <c r="AV875" s="37"/>
      <c r="AW875" s="37"/>
      <c r="AX875" s="37"/>
      <c r="AY875" s="37"/>
      <c r="AZ875" s="37"/>
      <c r="BA875" s="37"/>
      <c r="BB875" s="37"/>
    </row>
    <row r="876" ht="15.75" customHeight="1">
      <c r="A876" s="36"/>
      <c r="B876" s="37"/>
      <c r="C876" s="37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  <c r="AR876" s="37"/>
      <c r="AS876" s="37"/>
      <c r="AT876" s="37"/>
      <c r="AU876" s="37"/>
      <c r="AV876" s="37"/>
      <c r="AW876" s="37"/>
      <c r="AX876" s="37"/>
      <c r="AY876" s="37"/>
      <c r="AZ876" s="37"/>
      <c r="BA876" s="37"/>
      <c r="BB876" s="37"/>
    </row>
    <row r="877" ht="15.75" customHeight="1">
      <c r="A877" s="36"/>
      <c r="B877" s="37"/>
      <c r="C877" s="37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7"/>
      <c r="AV877" s="37"/>
      <c r="AW877" s="37"/>
      <c r="AX877" s="37"/>
      <c r="AY877" s="37"/>
      <c r="AZ877" s="37"/>
      <c r="BA877" s="37"/>
      <c r="BB877" s="37"/>
    </row>
    <row r="878" ht="15.75" customHeight="1">
      <c r="A878" s="36"/>
      <c r="B878" s="37"/>
      <c r="C878" s="37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  <c r="AM878" s="37"/>
      <c r="AN878" s="37"/>
      <c r="AO878" s="37"/>
      <c r="AP878" s="37"/>
      <c r="AQ878" s="37"/>
      <c r="AR878" s="37"/>
      <c r="AS878" s="37"/>
      <c r="AT878" s="37"/>
      <c r="AU878" s="37"/>
      <c r="AV878" s="37"/>
      <c r="AW878" s="37"/>
      <c r="AX878" s="37"/>
      <c r="AY878" s="37"/>
      <c r="AZ878" s="37"/>
      <c r="BA878" s="37"/>
      <c r="BB878" s="37"/>
    </row>
    <row r="879" ht="15.75" customHeight="1">
      <c r="A879" s="36"/>
      <c r="B879" s="37"/>
      <c r="C879" s="37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7"/>
      <c r="AT879" s="37"/>
      <c r="AU879" s="37"/>
      <c r="AV879" s="37"/>
      <c r="AW879" s="37"/>
      <c r="AX879" s="37"/>
      <c r="AY879" s="37"/>
      <c r="AZ879" s="37"/>
      <c r="BA879" s="37"/>
      <c r="BB879" s="37"/>
    </row>
    <row r="880" ht="15.75" customHeight="1">
      <c r="A880" s="36"/>
      <c r="B880" s="37"/>
      <c r="C880" s="37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  <c r="AM880" s="37"/>
      <c r="AN880" s="37"/>
      <c r="AO880" s="37"/>
      <c r="AP880" s="37"/>
      <c r="AQ880" s="37"/>
      <c r="AR880" s="37"/>
      <c r="AS880" s="37"/>
      <c r="AT880" s="37"/>
      <c r="AU880" s="37"/>
      <c r="AV880" s="37"/>
      <c r="AW880" s="37"/>
      <c r="AX880" s="37"/>
      <c r="AY880" s="37"/>
      <c r="AZ880" s="37"/>
      <c r="BA880" s="37"/>
      <c r="BB880" s="37"/>
    </row>
    <row r="881" ht="15.75" customHeight="1">
      <c r="A881" s="36"/>
      <c r="B881" s="37"/>
      <c r="C881" s="37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  <c r="AR881" s="37"/>
      <c r="AS881" s="37"/>
      <c r="AT881" s="37"/>
      <c r="AU881" s="37"/>
      <c r="AV881" s="37"/>
      <c r="AW881" s="37"/>
      <c r="AX881" s="37"/>
      <c r="AY881" s="37"/>
      <c r="AZ881" s="37"/>
      <c r="BA881" s="37"/>
      <c r="BB881" s="37"/>
    </row>
    <row r="882" ht="15.75" customHeight="1">
      <c r="A882" s="36"/>
      <c r="B882" s="37"/>
      <c r="C882" s="37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  <c r="AR882" s="37"/>
      <c r="AS882" s="37"/>
      <c r="AT882" s="37"/>
      <c r="AU882" s="37"/>
      <c r="AV882" s="37"/>
      <c r="AW882" s="37"/>
      <c r="AX882" s="37"/>
      <c r="AY882" s="37"/>
      <c r="AZ882" s="37"/>
      <c r="BA882" s="37"/>
      <c r="BB882" s="37"/>
    </row>
    <row r="883" ht="15.75" customHeight="1">
      <c r="A883" s="36"/>
      <c r="B883" s="37"/>
      <c r="C883" s="37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  <c r="AM883" s="37"/>
      <c r="AN883" s="37"/>
      <c r="AO883" s="37"/>
      <c r="AP883" s="37"/>
      <c r="AQ883" s="37"/>
      <c r="AR883" s="37"/>
      <c r="AS883" s="37"/>
      <c r="AT883" s="37"/>
      <c r="AU883" s="37"/>
      <c r="AV883" s="37"/>
      <c r="AW883" s="37"/>
      <c r="AX883" s="37"/>
      <c r="AY883" s="37"/>
      <c r="AZ883" s="37"/>
      <c r="BA883" s="37"/>
      <c r="BB883" s="37"/>
    </row>
    <row r="884" ht="15.75" customHeight="1">
      <c r="A884" s="36"/>
      <c r="B884" s="37"/>
      <c r="C884" s="37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  <c r="AM884" s="37"/>
      <c r="AN884" s="37"/>
      <c r="AO884" s="37"/>
      <c r="AP884" s="37"/>
      <c r="AQ884" s="37"/>
      <c r="AR884" s="37"/>
      <c r="AS884" s="37"/>
      <c r="AT884" s="37"/>
      <c r="AU884" s="37"/>
      <c r="AV884" s="37"/>
      <c r="AW884" s="37"/>
      <c r="AX884" s="37"/>
      <c r="AY884" s="37"/>
      <c r="AZ884" s="37"/>
      <c r="BA884" s="37"/>
      <c r="BB884" s="37"/>
    </row>
    <row r="885" ht="15.75" customHeight="1">
      <c r="A885" s="36"/>
      <c r="B885" s="37"/>
      <c r="C885" s="37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  <c r="AM885" s="37"/>
      <c r="AN885" s="37"/>
      <c r="AO885" s="37"/>
      <c r="AP885" s="37"/>
      <c r="AQ885" s="37"/>
      <c r="AR885" s="37"/>
      <c r="AS885" s="37"/>
      <c r="AT885" s="37"/>
      <c r="AU885" s="37"/>
      <c r="AV885" s="37"/>
      <c r="AW885" s="37"/>
      <c r="AX885" s="37"/>
      <c r="AY885" s="37"/>
      <c r="AZ885" s="37"/>
      <c r="BA885" s="37"/>
      <c r="BB885" s="37"/>
    </row>
    <row r="886" ht="15.75" customHeight="1">
      <c r="A886" s="36"/>
      <c r="B886" s="37"/>
      <c r="C886" s="37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  <c r="AM886" s="37"/>
      <c r="AN886" s="37"/>
      <c r="AO886" s="37"/>
      <c r="AP886" s="37"/>
      <c r="AQ886" s="37"/>
      <c r="AR886" s="37"/>
      <c r="AS886" s="37"/>
      <c r="AT886" s="37"/>
      <c r="AU886" s="37"/>
      <c r="AV886" s="37"/>
      <c r="AW886" s="37"/>
      <c r="AX886" s="37"/>
      <c r="AY886" s="37"/>
      <c r="AZ886" s="37"/>
      <c r="BA886" s="37"/>
      <c r="BB886" s="37"/>
    </row>
    <row r="887" ht="15.75" customHeight="1">
      <c r="A887" s="36"/>
      <c r="B887" s="37"/>
      <c r="C887" s="37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  <c r="AM887" s="37"/>
      <c r="AN887" s="37"/>
      <c r="AO887" s="37"/>
      <c r="AP887" s="37"/>
      <c r="AQ887" s="37"/>
      <c r="AR887" s="37"/>
      <c r="AS887" s="37"/>
      <c r="AT887" s="37"/>
      <c r="AU887" s="37"/>
      <c r="AV887" s="37"/>
      <c r="AW887" s="37"/>
      <c r="AX887" s="37"/>
      <c r="AY887" s="37"/>
      <c r="AZ887" s="37"/>
      <c r="BA887" s="37"/>
      <c r="BB887" s="37"/>
    </row>
    <row r="888" ht="15.75" customHeight="1">
      <c r="A888" s="36"/>
      <c r="B888" s="37"/>
      <c r="C888" s="37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  <c r="AM888" s="37"/>
      <c r="AN888" s="37"/>
      <c r="AO888" s="37"/>
      <c r="AP888" s="37"/>
      <c r="AQ888" s="37"/>
      <c r="AR888" s="37"/>
      <c r="AS888" s="37"/>
      <c r="AT888" s="37"/>
      <c r="AU888" s="37"/>
      <c r="AV888" s="37"/>
      <c r="AW888" s="37"/>
      <c r="AX888" s="37"/>
      <c r="AY888" s="37"/>
      <c r="AZ888" s="37"/>
      <c r="BA888" s="37"/>
      <c r="BB888" s="37"/>
    </row>
    <row r="889" ht="15.75" customHeight="1">
      <c r="A889" s="36"/>
      <c r="B889" s="37"/>
      <c r="C889" s="37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  <c r="AM889" s="37"/>
      <c r="AN889" s="37"/>
      <c r="AO889" s="37"/>
      <c r="AP889" s="37"/>
      <c r="AQ889" s="37"/>
      <c r="AR889" s="37"/>
      <c r="AS889" s="37"/>
      <c r="AT889" s="37"/>
      <c r="AU889" s="37"/>
      <c r="AV889" s="37"/>
      <c r="AW889" s="37"/>
      <c r="AX889" s="37"/>
      <c r="AY889" s="37"/>
      <c r="AZ889" s="37"/>
      <c r="BA889" s="37"/>
      <c r="BB889" s="37"/>
    </row>
    <row r="890" ht="15.75" customHeight="1">
      <c r="A890" s="36"/>
      <c r="B890" s="37"/>
      <c r="C890" s="37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  <c r="AM890" s="37"/>
      <c r="AN890" s="37"/>
      <c r="AO890" s="37"/>
      <c r="AP890" s="37"/>
      <c r="AQ890" s="37"/>
      <c r="AR890" s="37"/>
      <c r="AS890" s="37"/>
      <c r="AT890" s="37"/>
      <c r="AU890" s="37"/>
      <c r="AV890" s="37"/>
      <c r="AW890" s="37"/>
      <c r="AX890" s="37"/>
      <c r="AY890" s="37"/>
      <c r="AZ890" s="37"/>
      <c r="BA890" s="37"/>
      <c r="BB890" s="37"/>
    </row>
    <row r="891" ht="15.75" customHeight="1">
      <c r="A891" s="36"/>
      <c r="B891" s="37"/>
      <c r="C891" s="37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  <c r="AM891" s="37"/>
      <c r="AN891" s="37"/>
      <c r="AO891" s="37"/>
      <c r="AP891" s="37"/>
      <c r="AQ891" s="37"/>
      <c r="AR891" s="37"/>
      <c r="AS891" s="37"/>
      <c r="AT891" s="37"/>
      <c r="AU891" s="37"/>
      <c r="AV891" s="37"/>
      <c r="AW891" s="37"/>
      <c r="AX891" s="37"/>
      <c r="AY891" s="37"/>
      <c r="AZ891" s="37"/>
      <c r="BA891" s="37"/>
      <c r="BB891" s="37"/>
    </row>
    <row r="892" ht="15.75" customHeight="1">
      <c r="A892" s="36"/>
      <c r="B892" s="37"/>
      <c r="C892" s="37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  <c r="AM892" s="37"/>
      <c r="AN892" s="37"/>
      <c r="AO892" s="37"/>
      <c r="AP892" s="37"/>
      <c r="AQ892" s="37"/>
      <c r="AR892" s="37"/>
      <c r="AS892" s="37"/>
      <c r="AT892" s="37"/>
      <c r="AU892" s="37"/>
      <c r="AV892" s="37"/>
      <c r="AW892" s="37"/>
      <c r="AX892" s="37"/>
      <c r="AY892" s="37"/>
      <c r="AZ892" s="37"/>
      <c r="BA892" s="37"/>
      <c r="BB892" s="37"/>
    </row>
    <row r="893" ht="15.75" customHeight="1">
      <c r="A893" s="36"/>
      <c r="B893" s="37"/>
      <c r="C893" s="37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  <c r="AM893" s="37"/>
      <c r="AN893" s="37"/>
      <c r="AO893" s="37"/>
      <c r="AP893" s="37"/>
      <c r="AQ893" s="37"/>
      <c r="AR893" s="37"/>
      <c r="AS893" s="37"/>
      <c r="AT893" s="37"/>
      <c r="AU893" s="37"/>
      <c r="AV893" s="37"/>
      <c r="AW893" s="37"/>
      <c r="AX893" s="37"/>
      <c r="AY893" s="37"/>
      <c r="AZ893" s="37"/>
      <c r="BA893" s="37"/>
      <c r="BB893" s="37"/>
    </row>
    <row r="894" ht="15.75" customHeight="1">
      <c r="A894" s="36"/>
      <c r="B894" s="37"/>
      <c r="C894" s="37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  <c r="AM894" s="37"/>
      <c r="AN894" s="37"/>
      <c r="AO894" s="37"/>
      <c r="AP894" s="37"/>
      <c r="AQ894" s="37"/>
      <c r="AR894" s="37"/>
      <c r="AS894" s="37"/>
      <c r="AT894" s="37"/>
      <c r="AU894" s="37"/>
      <c r="AV894" s="37"/>
      <c r="AW894" s="37"/>
      <c r="AX894" s="37"/>
      <c r="AY894" s="37"/>
      <c r="AZ894" s="37"/>
      <c r="BA894" s="37"/>
      <c r="BB894" s="37"/>
    </row>
    <row r="895" ht="15.75" customHeight="1">
      <c r="A895" s="36"/>
      <c r="B895" s="37"/>
      <c r="C895" s="37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  <c r="AM895" s="37"/>
      <c r="AN895" s="37"/>
      <c r="AO895" s="37"/>
      <c r="AP895" s="37"/>
      <c r="AQ895" s="37"/>
      <c r="AR895" s="37"/>
      <c r="AS895" s="37"/>
      <c r="AT895" s="37"/>
      <c r="AU895" s="37"/>
      <c r="AV895" s="37"/>
      <c r="AW895" s="37"/>
      <c r="AX895" s="37"/>
      <c r="AY895" s="37"/>
      <c r="AZ895" s="37"/>
      <c r="BA895" s="37"/>
      <c r="BB895" s="37"/>
    </row>
    <row r="896" ht="15.75" customHeight="1">
      <c r="A896" s="36"/>
      <c r="B896" s="37"/>
      <c r="C896" s="37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  <c r="AM896" s="37"/>
      <c r="AN896" s="37"/>
      <c r="AO896" s="37"/>
      <c r="AP896" s="37"/>
      <c r="AQ896" s="37"/>
      <c r="AR896" s="37"/>
      <c r="AS896" s="37"/>
      <c r="AT896" s="37"/>
      <c r="AU896" s="37"/>
      <c r="AV896" s="37"/>
      <c r="AW896" s="37"/>
      <c r="AX896" s="37"/>
      <c r="AY896" s="37"/>
      <c r="AZ896" s="37"/>
      <c r="BA896" s="37"/>
      <c r="BB896" s="37"/>
    </row>
    <row r="897" ht="15.75" customHeight="1">
      <c r="A897" s="36"/>
      <c r="B897" s="37"/>
      <c r="C897" s="37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  <c r="AR897" s="37"/>
      <c r="AS897" s="37"/>
      <c r="AT897" s="37"/>
      <c r="AU897" s="37"/>
      <c r="AV897" s="37"/>
      <c r="AW897" s="37"/>
      <c r="AX897" s="37"/>
      <c r="AY897" s="37"/>
      <c r="AZ897" s="37"/>
      <c r="BA897" s="37"/>
      <c r="BB897" s="37"/>
    </row>
    <row r="898" ht="15.75" customHeight="1">
      <c r="A898" s="36"/>
      <c r="B898" s="37"/>
      <c r="C898" s="37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  <c r="AM898" s="37"/>
      <c r="AN898" s="37"/>
      <c r="AO898" s="37"/>
      <c r="AP898" s="37"/>
      <c r="AQ898" s="37"/>
      <c r="AR898" s="37"/>
      <c r="AS898" s="37"/>
      <c r="AT898" s="37"/>
      <c r="AU898" s="37"/>
      <c r="AV898" s="37"/>
      <c r="AW898" s="37"/>
      <c r="AX898" s="37"/>
      <c r="AY898" s="37"/>
      <c r="AZ898" s="37"/>
      <c r="BA898" s="37"/>
      <c r="BB898" s="37"/>
    </row>
    <row r="899" ht="15.75" customHeight="1">
      <c r="A899" s="36"/>
      <c r="B899" s="37"/>
      <c r="C899" s="37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  <c r="AM899" s="37"/>
      <c r="AN899" s="37"/>
      <c r="AO899" s="37"/>
      <c r="AP899" s="37"/>
      <c r="AQ899" s="37"/>
      <c r="AR899" s="37"/>
      <c r="AS899" s="37"/>
      <c r="AT899" s="37"/>
      <c r="AU899" s="37"/>
      <c r="AV899" s="37"/>
      <c r="AW899" s="37"/>
      <c r="AX899" s="37"/>
      <c r="AY899" s="37"/>
      <c r="AZ899" s="37"/>
      <c r="BA899" s="37"/>
      <c r="BB899" s="37"/>
    </row>
    <row r="900" ht="15.75" customHeight="1">
      <c r="A900" s="36"/>
      <c r="B900" s="37"/>
      <c r="C900" s="37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  <c r="AM900" s="37"/>
      <c r="AN900" s="37"/>
      <c r="AO900" s="37"/>
      <c r="AP900" s="37"/>
      <c r="AQ900" s="37"/>
      <c r="AR900" s="37"/>
      <c r="AS900" s="37"/>
      <c r="AT900" s="37"/>
      <c r="AU900" s="37"/>
      <c r="AV900" s="37"/>
      <c r="AW900" s="37"/>
      <c r="AX900" s="37"/>
      <c r="AY900" s="37"/>
      <c r="AZ900" s="37"/>
      <c r="BA900" s="37"/>
      <c r="BB900" s="37"/>
    </row>
    <row r="901" ht="15.75" customHeight="1">
      <c r="A901" s="36"/>
      <c r="B901" s="37"/>
      <c r="C901" s="37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  <c r="AM901" s="37"/>
      <c r="AN901" s="37"/>
      <c r="AO901" s="37"/>
      <c r="AP901" s="37"/>
      <c r="AQ901" s="37"/>
      <c r="AR901" s="37"/>
      <c r="AS901" s="37"/>
      <c r="AT901" s="37"/>
      <c r="AU901" s="37"/>
      <c r="AV901" s="37"/>
      <c r="AW901" s="37"/>
      <c r="AX901" s="37"/>
      <c r="AY901" s="37"/>
      <c r="AZ901" s="37"/>
      <c r="BA901" s="37"/>
      <c r="BB901" s="37"/>
    </row>
    <row r="902" ht="15.75" customHeight="1">
      <c r="A902" s="36"/>
      <c r="B902" s="37"/>
      <c r="C902" s="37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  <c r="AM902" s="37"/>
      <c r="AN902" s="37"/>
      <c r="AO902" s="37"/>
      <c r="AP902" s="37"/>
      <c r="AQ902" s="37"/>
      <c r="AR902" s="37"/>
      <c r="AS902" s="37"/>
      <c r="AT902" s="37"/>
      <c r="AU902" s="37"/>
      <c r="AV902" s="37"/>
      <c r="AW902" s="37"/>
      <c r="AX902" s="37"/>
      <c r="AY902" s="37"/>
      <c r="AZ902" s="37"/>
      <c r="BA902" s="37"/>
      <c r="BB902" s="37"/>
    </row>
    <row r="903" ht="15.75" customHeight="1">
      <c r="A903" s="36"/>
      <c r="B903" s="37"/>
      <c r="C903" s="37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  <c r="AM903" s="37"/>
      <c r="AN903" s="37"/>
      <c r="AO903" s="37"/>
      <c r="AP903" s="37"/>
      <c r="AQ903" s="37"/>
      <c r="AR903" s="37"/>
      <c r="AS903" s="37"/>
      <c r="AT903" s="37"/>
      <c r="AU903" s="37"/>
      <c r="AV903" s="37"/>
      <c r="AW903" s="37"/>
      <c r="AX903" s="37"/>
      <c r="AY903" s="37"/>
      <c r="AZ903" s="37"/>
      <c r="BA903" s="37"/>
      <c r="BB903" s="37"/>
    </row>
    <row r="904" ht="15.75" customHeight="1">
      <c r="A904" s="36"/>
      <c r="B904" s="37"/>
      <c r="C904" s="37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  <c r="AM904" s="37"/>
      <c r="AN904" s="37"/>
      <c r="AO904" s="37"/>
      <c r="AP904" s="37"/>
      <c r="AQ904" s="37"/>
      <c r="AR904" s="37"/>
      <c r="AS904" s="37"/>
      <c r="AT904" s="37"/>
      <c r="AU904" s="37"/>
      <c r="AV904" s="37"/>
      <c r="AW904" s="37"/>
      <c r="AX904" s="37"/>
      <c r="AY904" s="37"/>
      <c r="AZ904" s="37"/>
      <c r="BA904" s="37"/>
      <c r="BB904" s="37"/>
    </row>
    <row r="905" ht="15.75" customHeight="1">
      <c r="A905" s="36"/>
      <c r="B905" s="37"/>
      <c r="C905" s="37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  <c r="AM905" s="37"/>
      <c r="AN905" s="37"/>
      <c r="AO905" s="37"/>
      <c r="AP905" s="37"/>
      <c r="AQ905" s="37"/>
      <c r="AR905" s="37"/>
      <c r="AS905" s="37"/>
      <c r="AT905" s="37"/>
      <c r="AU905" s="37"/>
      <c r="AV905" s="37"/>
      <c r="AW905" s="37"/>
      <c r="AX905" s="37"/>
      <c r="AY905" s="37"/>
      <c r="AZ905" s="37"/>
      <c r="BA905" s="37"/>
      <c r="BB905" s="37"/>
    </row>
    <row r="906" ht="15.75" customHeight="1">
      <c r="A906" s="36"/>
      <c r="B906" s="37"/>
      <c r="C906" s="37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  <c r="AM906" s="37"/>
      <c r="AN906" s="37"/>
      <c r="AO906" s="37"/>
      <c r="AP906" s="37"/>
      <c r="AQ906" s="37"/>
      <c r="AR906" s="37"/>
      <c r="AS906" s="37"/>
      <c r="AT906" s="37"/>
      <c r="AU906" s="37"/>
      <c r="AV906" s="37"/>
      <c r="AW906" s="37"/>
      <c r="AX906" s="37"/>
      <c r="AY906" s="37"/>
      <c r="AZ906" s="37"/>
      <c r="BA906" s="37"/>
      <c r="BB906" s="37"/>
    </row>
    <row r="907" ht="15.75" customHeight="1">
      <c r="A907" s="36"/>
      <c r="B907" s="37"/>
      <c r="C907" s="37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  <c r="AM907" s="37"/>
      <c r="AN907" s="37"/>
      <c r="AO907" s="37"/>
      <c r="AP907" s="37"/>
      <c r="AQ907" s="37"/>
      <c r="AR907" s="37"/>
      <c r="AS907" s="37"/>
      <c r="AT907" s="37"/>
      <c r="AU907" s="37"/>
      <c r="AV907" s="37"/>
      <c r="AW907" s="37"/>
      <c r="AX907" s="37"/>
      <c r="AY907" s="37"/>
      <c r="AZ907" s="37"/>
      <c r="BA907" s="37"/>
      <c r="BB907" s="37"/>
    </row>
    <row r="908" ht="15.75" customHeight="1">
      <c r="A908" s="36"/>
      <c r="B908" s="37"/>
      <c r="C908" s="37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  <c r="AR908" s="37"/>
      <c r="AS908" s="37"/>
      <c r="AT908" s="37"/>
      <c r="AU908" s="37"/>
      <c r="AV908" s="37"/>
      <c r="AW908" s="37"/>
      <c r="AX908" s="37"/>
      <c r="AY908" s="37"/>
      <c r="AZ908" s="37"/>
      <c r="BA908" s="37"/>
      <c r="BB908" s="37"/>
    </row>
    <row r="909" ht="15.75" customHeight="1">
      <c r="A909" s="36"/>
      <c r="B909" s="37"/>
      <c r="C909" s="37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  <c r="AM909" s="37"/>
      <c r="AN909" s="37"/>
      <c r="AO909" s="37"/>
      <c r="AP909" s="37"/>
      <c r="AQ909" s="37"/>
      <c r="AR909" s="37"/>
      <c r="AS909" s="37"/>
      <c r="AT909" s="37"/>
      <c r="AU909" s="37"/>
      <c r="AV909" s="37"/>
      <c r="AW909" s="37"/>
      <c r="AX909" s="37"/>
      <c r="AY909" s="37"/>
      <c r="AZ909" s="37"/>
      <c r="BA909" s="37"/>
      <c r="BB909" s="37"/>
    </row>
    <row r="910" ht="15.75" customHeight="1">
      <c r="A910" s="36"/>
      <c r="B910" s="37"/>
      <c r="C910" s="37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  <c r="AM910" s="37"/>
      <c r="AN910" s="37"/>
      <c r="AO910" s="37"/>
      <c r="AP910" s="37"/>
      <c r="AQ910" s="37"/>
      <c r="AR910" s="37"/>
      <c r="AS910" s="37"/>
      <c r="AT910" s="37"/>
      <c r="AU910" s="37"/>
      <c r="AV910" s="37"/>
      <c r="AW910" s="37"/>
      <c r="AX910" s="37"/>
      <c r="AY910" s="37"/>
      <c r="AZ910" s="37"/>
      <c r="BA910" s="37"/>
      <c r="BB910" s="37"/>
    </row>
    <row r="911" ht="15.75" customHeight="1">
      <c r="A911" s="36"/>
      <c r="B911" s="37"/>
      <c r="C911" s="37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  <c r="AM911" s="37"/>
      <c r="AN911" s="37"/>
      <c r="AO911" s="37"/>
      <c r="AP911" s="37"/>
      <c r="AQ911" s="37"/>
      <c r="AR911" s="37"/>
      <c r="AS911" s="37"/>
      <c r="AT911" s="37"/>
      <c r="AU911" s="37"/>
      <c r="AV911" s="37"/>
      <c r="AW911" s="37"/>
      <c r="AX911" s="37"/>
      <c r="AY911" s="37"/>
      <c r="AZ911" s="37"/>
      <c r="BA911" s="37"/>
      <c r="BB911" s="37"/>
    </row>
    <row r="912" ht="15.75" customHeight="1">
      <c r="A912" s="36"/>
      <c r="B912" s="37"/>
      <c r="C912" s="37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  <c r="AM912" s="37"/>
      <c r="AN912" s="37"/>
      <c r="AO912" s="37"/>
      <c r="AP912" s="37"/>
      <c r="AQ912" s="37"/>
      <c r="AR912" s="37"/>
      <c r="AS912" s="37"/>
      <c r="AT912" s="37"/>
      <c r="AU912" s="37"/>
      <c r="AV912" s="37"/>
      <c r="AW912" s="37"/>
      <c r="AX912" s="37"/>
      <c r="AY912" s="37"/>
      <c r="AZ912" s="37"/>
      <c r="BA912" s="37"/>
      <c r="BB912" s="37"/>
    </row>
    <row r="913" ht="15.75" customHeight="1">
      <c r="A913" s="36"/>
      <c r="B913" s="37"/>
      <c r="C913" s="37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  <c r="AO913" s="37"/>
      <c r="AP913" s="37"/>
      <c r="AQ913" s="37"/>
      <c r="AR913" s="37"/>
      <c r="AS913" s="37"/>
      <c r="AT913" s="37"/>
      <c r="AU913" s="37"/>
      <c r="AV913" s="37"/>
      <c r="AW913" s="37"/>
      <c r="AX913" s="37"/>
      <c r="AY913" s="37"/>
      <c r="AZ913" s="37"/>
      <c r="BA913" s="37"/>
      <c r="BB913" s="37"/>
    </row>
    <row r="914" ht="15.75" customHeight="1">
      <c r="A914" s="36"/>
      <c r="B914" s="37"/>
      <c r="C914" s="37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  <c r="AR914" s="37"/>
      <c r="AS914" s="37"/>
      <c r="AT914" s="37"/>
      <c r="AU914" s="37"/>
      <c r="AV914" s="37"/>
      <c r="AW914" s="37"/>
      <c r="AX914" s="37"/>
      <c r="AY914" s="37"/>
      <c r="AZ914" s="37"/>
      <c r="BA914" s="37"/>
      <c r="BB914" s="37"/>
    </row>
    <row r="915" ht="15.75" customHeight="1">
      <c r="A915" s="36"/>
      <c r="B915" s="37"/>
      <c r="C915" s="37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  <c r="AM915" s="37"/>
      <c r="AN915" s="37"/>
      <c r="AO915" s="37"/>
      <c r="AP915" s="37"/>
      <c r="AQ915" s="37"/>
      <c r="AR915" s="37"/>
      <c r="AS915" s="37"/>
      <c r="AT915" s="37"/>
      <c r="AU915" s="37"/>
      <c r="AV915" s="37"/>
      <c r="AW915" s="37"/>
      <c r="AX915" s="37"/>
      <c r="AY915" s="37"/>
      <c r="AZ915" s="37"/>
      <c r="BA915" s="37"/>
      <c r="BB915" s="37"/>
    </row>
    <row r="916" ht="15.75" customHeight="1">
      <c r="A916" s="36"/>
      <c r="B916" s="37"/>
      <c r="C916" s="37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  <c r="AR916" s="37"/>
      <c r="AS916" s="37"/>
      <c r="AT916" s="37"/>
      <c r="AU916" s="37"/>
      <c r="AV916" s="37"/>
      <c r="AW916" s="37"/>
      <c r="AX916" s="37"/>
      <c r="AY916" s="37"/>
      <c r="AZ916" s="37"/>
      <c r="BA916" s="37"/>
      <c r="BB916" s="37"/>
    </row>
    <row r="917" ht="15.75" customHeight="1">
      <c r="A917" s="36"/>
      <c r="B917" s="37"/>
      <c r="C917" s="37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7"/>
      <c r="AV917" s="37"/>
      <c r="AW917" s="37"/>
      <c r="AX917" s="37"/>
      <c r="AY917" s="37"/>
      <c r="AZ917" s="37"/>
      <c r="BA917" s="37"/>
      <c r="BB917" s="37"/>
    </row>
    <row r="918" ht="15.75" customHeight="1">
      <c r="A918" s="36"/>
      <c r="B918" s="37"/>
      <c r="C918" s="37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  <c r="AS918" s="37"/>
      <c r="AT918" s="37"/>
      <c r="AU918" s="37"/>
      <c r="AV918" s="37"/>
      <c r="AW918" s="37"/>
      <c r="AX918" s="37"/>
      <c r="AY918" s="37"/>
      <c r="AZ918" s="37"/>
      <c r="BA918" s="37"/>
      <c r="BB918" s="37"/>
    </row>
    <row r="919" ht="15.75" customHeight="1">
      <c r="A919" s="36"/>
      <c r="B919" s="37"/>
      <c r="C919" s="37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  <c r="AS919" s="37"/>
      <c r="AT919" s="37"/>
      <c r="AU919" s="37"/>
      <c r="AV919" s="37"/>
      <c r="AW919" s="37"/>
      <c r="AX919" s="37"/>
      <c r="AY919" s="37"/>
      <c r="AZ919" s="37"/>
      <c r="BA919" s="37"/>
      <c r="BB919" s="37"/>
    </row>
    <row r="920" ht="15.75" customHeight="1">
      <c r="A920" s="36"/>
      <c r="B920" s="37"/>
      <c r="C920" s="37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  <c r="AS920" s="37"/>
      <c r="AT920" s="37"/>
      <c r="AU920" s="37"/>
      <c r="AV920" s="37"/>
      <c r="AW920" s="37"/>
      <c r="AX920" s="37"/>
      <c r="AY920" s="37"/>
      <c r="AZ920" s="37"/>
      <c r="BA920" s="37"/>
      <c r="BB920" s="37"/>
    </row>
    <row r="921" ht="15.75" customHeight="1">
      <c r="A921" s="36"/>
      <c r="B921" s="37"/>
      <c r="C921" s="37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  <c r="AS921" s="37"/>
      <c r="AT921" s="37"/>
      <c r="AU921" s="37"/>
      <c r="AV921" s="37"/>
      <c r="AW921" s="37"/>
      <c r="AX921" s="37"/>
      <c r="AY921" s="37"/>
      <c r="AZ921" s="37"/>
      <c r="BA921" s="37"/>
      <c r="BB921" s="37"/>
    </row>
    <row r="922" ht="15.75" customHeight="1">
      <c r="A922" s="36"/>
      <c r="B922" s="37"/>
      <c r="C922" s="37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  <c r="AS922" s="37"/>
      <c r="AT922" s="37"/>
      <c r="AU922" s="37"/>
      <c r="AV922" s="37"/>
      <c r="AW922" s="37"/>
      <c r="AX922" s="37"/>
      <c r="AY922" s="37"/>
      <c r="AZ922" s="37"/>
      <c r="BA922" s="37"/>
      <c r="BB922" s="37"/>
    </row>
    <row r="923" ht="15.75" customHeight="1">
      <c r="A923" s="36"/>
      <c r="B923" s="37"/>
      <c r="C923" s="37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  <c r="AS923" s="37"/>
      <c r="AT923" s="37"/>
      <c r="AU923" s="37"/>
      <c r="AV923" s="37"/>
      <c r="AW923" s="37"/>
      <c r="AX923" s="37"/>
      <c r="AY923" s="37"/>
      <c r="AZ923" s="37"/>
      <c r="BA923" s="37"/>
      <c r="BB923" s="37"/>
    </row>
    <row r="924" ht="15.75" customHeight="1">
      <c r="A924" s="36"/>
      <c r="B924" s="37"/>
      <c r="C924" s="37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/>
      <c r="AV924" s="37"/>
      <c r="AW924" s="37"/>
      <c r="AX924" s="37"/>
      <c r="AY924" s="37"/>
      <c r="AZ924" s="37"/>
      <c r="BA924" s="37"/>
      <c r="BB924" s="37"/>
    </row>
    <row r="925" ht="15.75" customHeight="1">
      <c r="A925" s="36"/>
      <c r="B925" s="37"/>
      <c r="C925" s="37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  <c r="AR925" s="37"/>
      <c r="AS925" s="37"/>
      <c r="AT925" s="37"/>
      <c r="AU925" s="37"/>
      <c r="AV925" s="37"/>
      <c r="AW925" s="37"/>
      <c r="AX925" s="37"/>
      <c r="AY925" s="37"/>
      <c r="AZ925" s="37"/>
      <c r="BA925" s="37"/>
      <c r="BB925" s="37"/>
    </row>
    <row r="926" ht="15.75" customHeight="1">
      <c r="A926" s="36"/>
      <c r="B926" s="37"/>
      <c r="C926" s="37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  <c r="AS926" s="37"/>
      <c r="AT926" s="37"/>
      <c r="AU926" s="37"/>
      <c r="AV926" s="37"/>
      <c r="AW926" s="37"/>
      <c r="AX926" s="37"/>
      <c r="AY926" s="37"/>
      <c r="AZ926" s="37"/>
      <c r="BA926" s="37"/>
      <c r="BB926" s="37"/>
    </row>
    <row r="927" ht="15.75" customHeight="1">
      <c r="A927" s="36"/>
      <c r="B927" s="37"/>
      <c r="C927" s="37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  <c r="AR927" s="37"/>
      <c r="AS927" s="37"/>
      <c r="AT927" s="37"/>
      <c r="AU927" s="37"/>
      <c r="AV927" s="37"/>
      <c r="AW927" s="37"/>
      <c r="AX927" s="37"/>
      <c r="AY927" s="37"/>
      <c r="AZ927" s="37"/>
      <c r="BA927" s="37"/>
      <c r="BB927" s="37"/>
    </row>
    <row r="928" ht="15.75" customHeight="1">
      <c r="A928" s="36"/>
      <c r="B928" s="37"/>
      <c r="C928" s="37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  <c r="AS928" s="37"/>
      <c r="AT928" s="37"/>
      <c r="AU928" s="37"/>
      <c r="AV928" s="37"/>
      <c r="AW928" s="37"/>
      <c r="AX928" s="37"/>
      <c r="AY928" s="37"/>
      <c r="AZ928" s="37"/>
      <c r="BA928" s="37"/>
      <c r="BB928" s="37"/>
    </row>
    <row r="929" ht="15.75" customHeight="1">
      <c r="A929" s="36"/>
      <c r="B929" s="37"/>
      <c r="C929" s="37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  <c r="AR929" s="37"/>
      <c r="AS929" s="37"/>
      <c r="AT929" s="37"/>
      <c r="AU929" s="37"/>
      <c r="AV929" s="37"/>
      <c r="AW929" s="37"/>
      <c r="AX929" s="37"/>
      <c r="AY929" s="37"/>
      <c r="AZ929" s="37"/>
      <c r="BA929" s="37"/>
      <c r="BB929" s="37"/>
    </row>
    <row r="930" ht="15.75" customHeight="1">
      <c r="A930" s="36"/>
      <c r="B930" s="37"/>
      <c r="C930" s="37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  <c r="AR930" s="37"/>
      <c r="AS930" s="37"/>
      <c r="AT930" s="37"/>
      <c r="AU930" s="37"/>
      <c r="AV930" s="37"/>
      <c r="AW930" s="37"/>
      <c r="AX930" s="37"/>
      <c r="AY930" s="37"/>
      <c r="AZ930" s="37"/>
      <c r="BA930" s="37"/>
      <c r="BB930" s="37"/>
    </row>
    <row r="931" ht="15.75" customHeight="1">
      <c r="A931" s="36"/>
      <c r="B931" s="37"/>
      <c r="C931" s="37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  <c r="AS931" s="37"/>
      <c r="AT931" s="37"/>
      <c r="AU931" s="37"/>
      <c r="AV931" s="37"/>
      <c r="AW931" s="37"/>
      <c r="AX931" s="37"/>
      <c r="AY931" s="37"/>
      <c r="AZ931" s="37"/>
      <c r="BA931" s="37"/>
      <c r="BB931" s="37"/>
    </row>
    <row r="932" ht="15.75" customHeight="1">
      <c r="A932" s="36"/>
      <c r="B932" s="37"/>
      <c r="C932" s="37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  <c r="AR932" s="37"/>
      <c r="AS932" s="37"/>
      <c r="AT932" s="37"/>
      <c r="AU932" s="37"/>
      <c r="AV932" s="37"/>
      <c r="AW932" s="37"/>
      <c r="AX932" s="37"/>
      <c r="AY932" s="37"/>
      <c r="AZ932" s="37"/>
      <c r="BA932" s="37"/>
      <c r="BB932" s="37"/>
    </row>
    <row r="933" ht="15.75" customHeight="1">
      <c r="A933" s="36"/>
      <c r="B933" s="37"/>
      <c r="C933" s="37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  <c r="AS933" s="37"/>
      <c r="AT933" s="37"/>
      <c r="AU933" s="37"/>
      <c r="AV933" s="37"/>
      <c r="AW933" s="37"/>
      <c r="AX933" s="37"/>
      <c r="AY933" s="37"/>
      <c r="AZ933" s="37"/>
      <c r="BA933" s="37"/>
      <c r="BB933" s="37"/>
    </row>
    <row r="934" ht="15.75" customHeight="1">
      <c r="A934" s="36"/>
      <c r="B934" s="37"/>
      <c r="C934" s="37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  <c r="AR934" s="37"/>
      <c r="AS934" s="37"/>
      <c r="AT934" s="37"/>
      <c r="AU934" s="37"/>
      <c r="AV934" s="37"/>
      <c r="AW934" s="37"/>
      <c r="AX934" s="37"/>
      <c r="AY934" s="37"/>
      <c r="AZ934" s="37"/>
      <c r="BA934" s="37"/>
      <c r="BB934" s="37"/>
    </row>
    <row r="935" ht="15.75" customHeight="1">
      <c r="A935" s="36"/>
      <c r="B935" s="37"/>
      <c r="C935" s="37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  <c r="AM935" s="37"/>
      <c r="AN935" s="37"/>
      <c r="AO935" s="37"/>
      <c r="AP935" s="37"/>
      <c r="AQ935" s="37"/>
      <c r="AR935" s="37"/>
      <c r="AS935" s="37"/>
      <c r="AT935" s="37"/>
      <c r="AU935" s="37"/>
      <c r="AV935" s="37"/>
      <c r="AW935" s="37"/>
      <c r="AX935" s="37"/>
      <c r="AY935" s="37"/>
      <c r="AZ935" s="37"/>
      <c r="BA935" s="37"/>
      <c r="BB935" s="37"/>
    </row>
    <row r="936" ht="15.75" customHeight="1">
      <c r="A936" s="36"/>
      <c r="B936" s="37"/>
      <c r="C936" s="37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  <c r="AR936" s="37"/>
      <c r="AS936" s="37"/>
      <c r="AT936" s="37"/>
      <c r="AU936" s="37"/>
      <c r="AV936" s="37"/>
      <c r="AW936" s="37"/>
      <c r="AX936" s="37"/>
      <c r="AY936" s="37"/>
      <c r="AZ936" s="37"/>
      <c r="BA936" s="37"/>
      <c r="BB936" s="37"/>
    </row>
    <row r="937" ht="15.75" customHeight="1">
      <c r="A937" s="36"/>
      <c r="B937" s="37"/>
      <c r="C937" s="37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  <c r="AM937" s="37"/>
      <c r="AN937" s="37"/>
      <c r="AO937" s="37"/>
      <c r="AP937" s="37"/>
      <c r="AQ937" s="37"/>
      <c r="AR937" s="37"/>
      <c r="AS937" s="37"/>
      <c r="AT937" s="37"/>
      <c r="AU937" s="37"/>
      <c r="AV937" s="37"/>
      <c r="AW937" s="37"/>
      <c r="AX937" s="37"/>
      <c r="AY937" s="37"/>
      <c r="AZ937" s="37"/>
      <c r="BA937" s="37"/>
      <c r="BB937" s="37"/>
    </row>
    <row r="938" ht="15.75" customHeight="1">
      <c r="A938" s="36"/>
      <c r="B938" s="37"/>
      <c r="C938" s="37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  <c r="AM938" s="37"/>
      <c r="AN938" s="37"/>
      <c r="AO938" s="37"/>
      <c r="AP938" s="37"/>
      <c r="AQ938" s="37"/>
      <c r="AR938" s="37"/>
      <c r="AS938" s="37"/>
      <c r="AT938" s="37"/>
      <c r="AU938" s="37"/>
      <c r="AV938" s="37"/>
      <c r="AW938" s="37"/>
      <c r="AX938" s="37"/>
      <c r="AY938" s="37"/>
      <c r="AZ938" s="37"/>
      <c r="BA938" s="37"/>
      <c r="BB938" s="37"/>
    </row>
    <row r="939" ht="15.75" customHeight="1">
      <c r="A939" s="36"/>
      <c r="B939" s="37"/>
      <c r="C939" s="37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  <c r="AM939" s="37"/>
      <c r="AN939" s="37"/>
      <c r="AO939" s="37"/>
      <c r="AP939" s="37"/>
      <c r="AQ939" s="37"/>
      <c r="AR939" s="37"/>
      <c r="AS939" s="37"/>
      <c r="AT939" s="37"/>
      <c r="AU939" s="37"/>
      <c r="AV939" s="37"/>
      <c r="AW939" s="37"/>
      <c r="AX939" s="37"/>
      <c r="AY939" s="37"/>
      <c r="AZ939" s="37"/>
      <c r="BA939" s="37"/>
      <c r="BB939" s="37"/>
    </row>
    <row r="940" ht="15.75" customHeight="1">
      <c r="A940" s="36"/>
      <c r="B940" s="37"/>
      <c r="C940" s="37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  <c r="AM940" s="37"/>
      <c r="AN940" s="37"/>
      <c r="AO940" s="37"/>
      <c r="AP940" s="37"/>
      <c r="AQ940" s="37"/>
      <c r="AR940" s="37"/>
      <c r="AS940" s="37"/>
      <c r="AT940" s="37"/>
      <c r="AU940" s="37"/>
      <c r="AV940" s="37"/>
      <c r="AW940" s="37"/>
      <c r="AX940" s="37"/>
      <c r="AY940" s="37"/>
      <c r="AZ940" s="37"/>
      <c r="BA940" s="37"/>
      <c r="BB940" s="37"/>
    </row>
    <row r="941" ht="15.75" customHeight="1">
      <c r="A941" s="36"/>
      <c r="B941" s="37"/>
      <c r="C941" s="37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  <c r="AR941" s="37"/>
      <c r="AS941" s="37"/>
      <c r="AT941" s="37"/>
      <c r="AU941" s="37"/>
      <c r="AV941" s="37"/>
      <c r="AW941" s="37"/>
      <c r="AX941" s="37"/>
      <c r="AY941" s="37"/>
      <c r="AZ941" s="37"/>
      <c r="BA941" s="37"/>
      <c r="BB941" s="37"/>
    </row>
    <row r="942" ht="15.75" customHeight="1">
      <c r="A942" s="36"/>
      <c r="B942" s="37"/>
      <c r="C942" s="37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  <c r="AM942" s="37"/>
      <c r="AN942" s="37"/>
      <c r="AO942" s="37"/>
      <c r="AP942" s="37"/>
      <c r="AQ942" s="37"/>
      <c r="AR942" s="37"/>
      <c r="AS942" s="37"/>
      <c r="AT942" s="37"/>
      <c r="AU942" s="37"/>
      <c r="AV942" s="37"/>
      <c r="AW942" s="37"/>
      <c r="AX942" s="37"/>
      <c r="AY942" s="37"/>
      <c r="AZ942" s="37"/>
      <c r="BA942" s="37"/>
      <c r="BB942" s="37"/>
    </row>
    <row r="943" ht="15.75" customHeight="1">
      <c r="A943" s="36"/>
      <c r="B943" s="37"/>
      <c r="C943" s="37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  <c r="AM943" s="37"/>
      <c r="AN943" s="37"/>
      <c r="AO943" s="37"/>
      <c r="AP943" s="37"/>
      <c r="AQ943" s="37"/>
      <c r="AR943" s="37"/>
      <c r="AS943" s="37"/>
      <c r="AT943" s="37"/>
      <c r="AU943" s="37"/>
      <c r="AV943" s="37"/>
      <c r="AW943" s="37"/>
      <c r="AX943" s="37"/>
      <c r="AY943" s="37"/>
      <c r="AZ943" s="37"/>
      <c r="BA943" s="37"/>
      <c r="BB943" s="37"/>
    </row>
    <row r="944" ht="15.75" customHeight="1">
      <c r="A944" s="36"/>
      <c r="B944" s="37"/>
      <c r="C944" s="37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  <c r="AM944" s="37"/>
      <c r="AN944" s="37"/>
      <c r="AO944" s="37"/>
      <c r="AP944" s="37"/>
      <c r="AQ944" s="37"/>
      <c r="AR944" s="37"/>
      <c r="AS944" s="37"/>
      <c r="AT944" s="37"/>
      <c r="AU944" s="37"/>
      <c r="AV944" s="37"/>
      <c r="AW944" s="37"/>
      <c r="AX944" s="37"/>
      <c r="AY944" s="37"/>
      <c r="AZ944" s="37"/>
      <c r="BA944" s="37"/>
      <c r="BB944" s="37"/>
    </row>
    <row r="945" ht="15.75" customHeight="1">
      <c r="A945" s="36"/>
      <c r="B945" s="37"/>
      <c r="C945" s="37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  <c r="AM945" s="37"/>
      <c r="AN945" s="37"/>
      <c r="AO945" s="37"/>
      <c r="AP945" s="37"/>
      <c r="AQ945" s="37"/>
      <c r="AR945" s="37"/>
      <c r="AS945" s="37"/>
      <c r="AT945" s="37"/>
      <c r="AU945" s="37"/>
      <c r="AV945" s="37"/>
      <c r="AW945" s="37"/>
      <c r="AX945" s="37"/>
      <c r="AY945" s="37"/>
      <c r="AZ945" s="37"/>
      <c r="BA945" s="37"/>
      <c r="BB945" s="37"/>
    </row>
    <row r="946" ht="15.75" customHeight="1">
      <c r="A946" s="36"/>
      <c r="B946" s="37"/>
      <c r="C946" s="37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/>
      <c r="AR946" s="37"/>
      <c r="AS946" s="37"/>
      <c r="AT946" s="37"/>
      <c r="AU946" s="37"/>
      <c r="AV946" s="37"/>
      <c r="AW946" s="37"/>
      <c r="AX946" s="37"/>
      <c r="AY946" s="37"/>
      <c r="AZ946" s="37"/>
      <c r="BA946" s="37"/>
      <c r="BB946" s="37"/>
    </row>
    <row r="947" ht="15.75" customHeight="1">
      <c r="A947" s="36"/>
      <c r="B947" s="37"/>
      <c r="C947" s="37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/>
      <c r="AQ947" s="37"/>
      <c r="AR947" s="37"/>
      <c r="AS947" s="37"/>
      <c r="AT947" s="37"/>
      <c r="AU947" s="37"/>
      <c r="AV947" s="37"/>
      <c r="AW947" s="37"/>
      <c r="AX947" s="37"/>
      <c r="AY947" s="37"/>
      <c r="AZ947" s="37"/>
      <c r="BA947" s="37"/>
      <c r="BB947" s="37"/>
    </row>
    <row r="948" ht="15.75" customHeight="1">
      <c r="A948" s="36"/>
      <c r="B948" s="37"/>
      <c r="C948" s="37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  <c r="AR948" s="37"/>
      <c r="AS948" s="37"/>
      <c r="AT948" s="37"/>
      <c r="AU948" s="37"/>
      <c r="AV948" s="37"/>
      <c r="AW948" s="37"/>
      <c r="AX948" s="37"/>
      <c r="AY948" s="37"/>
      <c r="AZ948" s="37"/>
      <c r="BA948" s="37"/>
      <c r="BB948" s="37"/>
    </row>
    <row r="949" ht="15.75" customHeight="1">
      <c r="A949" s="36"/>
      <c r="B949" s="37"/>
      <c r="C949" s="37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  <c r="AS949" s="37"/>
      <c r="AT949" s="37"/>
      <c r="AU949" s="37"/>
      <c r="AV949" s="37"/>
      <c r="AW949" s="37"/>
      <c r="AX949" s="37"/>
      <c r="AY949" s="37"/>
      <c r="AZ949" s="37"/>
      <c r="BA949" s="37"/>
      <c r="BB949" s="37"/>
    </row>
    <row r="950" ht="15.75" customHeight="1">
      <c r="A950" s="36"/>
      <c r="B950" s="37"/>
      <c r="C950" s="37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  <c r="AS950" s="37"/>
      <c r="AT950" s="37"/>
      <c r="AU950" s="37"/>
      <c r="AV950" s="37"/>
      <c r="AW950" s="37"/>
      <c r="AX950" s="37"/>
      <c r="AY950" s="37"/>
      <c r="AZ950" s="37"/>
      <c r="BA950" s="37"/>
      <c r="BB950" s="37"/>
    </row>
    <row r="951" ht="15.75" customHeight="1">
      <c r="A951" s="36"/>
      <c r="B951" s="37"/>
      <c r="C951" s="37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  <c r="AS951" s="37"/>
      <c r="AT951" s="37"/>
      <c r="AU951" s="37"/>
      <c r="AV951" s="37"/>
      <c r="AW951" s="37"/>
      <c r="AX951" s="37"/>
      <c r="AY951" s="37"/>
      <c r="AZ951" s="37"/>
      <c r="BA951" s="37"/>
      <c r="BB951" s="37"/>
    </row>
    <row r="952" ht="15.75" customHeight="1">
      <c r="A952" s="36"/>
      <c r="B952" s="37"/>
      <c r="C952" s="37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  <c r="AS952" s="37"/>
      <c r="AT952" s="37"/>
      <c r="AU952" s="37"/>
      <c r="AV952" s="37"/>
      <c r="AW952" s="37"/>
      <c r="AX952" s="37"/>
      <c r="AY952" s="37"/>
      <c r="AZ952" s="37"/>
      <c r="BA952" s="37"/>
      <c r="BB952" s="37"/>
    </row>
    <row r="953" ht="15.75" customHeight="1">
      <c r="A953" s="36"/>
      <c r="B953" s="37"/>
      <c r="C953" s="37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  <c r="AM953" s="37"/>
      <c r="AN953" s="37"/>
      <c r="AO953" s="37"/>
      <c r="AP953" s="37"/>
      <c r="AQ953" s="37"/>
      <c r="AR953" s="37"/>
      <c r="AS953" s="37"/>
      <c r="AT953" s="37"/>
      <c r="AU953" s="37"/>
      <c r="AV953" s="37"/>
      <c r="AW953" s="37"/>
      <c r="AX953" s="37"/>
      <c r="AY953" s="37"/>
      <c r="AZ953" s="37"/>
      <c r="BA953" s="37"/>
      <c r="BB953" s="37"/>
    </row>
    <row r="954" ht="15.75" customHeight="1">
      <c r="A954" s="36"/>
      <c r="B954" s="37"/>
      <c r="C954" s="37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  <c r="AM954" s="37"/>
      <c r="AN954" s="37"/>
      <c r="AO954" s="37"/>
      <c r="AP954" s="37"/>
      <c r="AQ954" s="37"/>
      <c r="AR954" s="37"/>
      <c r="AS954" s="37"/>
      <c r="AT954" s="37"/>
      <c r="AU954" s="37"/>
      <c r="AV954" s="37"/>
      <c r="AW954" s="37"/>
      <c r="AX954" s="37"/>
      <c r="AY954" s="37"/>
      <c r="AZ954" s="37"/>
      <c r="BA954" s="37"/>
      <c r="BB954" s="37"/>
    </row>
    <row r="955" ht="15.75" customHeight="1">
      <c r="A955" s="36"/>
      <c r="B955" s="37"/>
      <c r="C955" s="37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  <c r="AR955" s="37"/>
      <c r="AS955" s="37"/>
      <c r="AT955" s="37"/>
      <c r="AU955" s="37"/>
      <c r="AV955" s="37"/>
      <c r="AW955" s="37"/>
      <c r="AX955" s="37"/>
      <c r="AY955" s="37"/>
      <c r="AZ955" s="37"/>
      <c r="BA955" s="37"/>
      <c r="BB955" s="37"/>
    </row>
    <row r="956" ht="15.75" customHeight="1">
      <c r="A956" s="36"/>
      <c r="B956" s="37"/>
      <c r="C956" s="37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  <c r="AM956" s="37"/>
      <c r="AN956" s="37"/>
      <c r="AO956" s="37"/>
      <c r="AP956" s="37"/>
      <c r="AQ956" s="37"/>
      <c r="AR956" s="37"/>
      <c r="AS956" s="37"/>
      <c r="AT956" s="37"/>
      <c r="AU956" s="37"/>
      <c r="AV956" s="37"/>
      <c r="AW956" s="37"/>
      <c r="AX956" s="37"/>
      <c r="AY956" s="37"/>
      <c r="AZ956" s="37"/>
      <c r="BA956" s="37"/>
      <c r="BB956" s="37"/>
    </row>
    <row r="957" ht="15.75" customHeight="1">
      <c r="A957" s="36"/>
      <c r="B957" s="37"/>
      <c r="C957" s="37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  <c r="AM957" s="37"/>
      <c r="AN957" s="37"/>
      <c r="AO957" s="37"/>
      <c r="AP957" s="37"/>
      <c r="AQ957" s="37"/>
      <c r="AR957" s="37"/>
      <c r="AS957" s="37"/>
      <c r="AT957" s="37"/>
      <c r="AU957" s="37"/>
      <c r="AV957" s="37"/>
      <c r="AW957" s="37"/>
      <c r="AX957" s="37"/>
      <c r="AY957" s="37"/>
      <c r="AZ957" s="37"/>
      <c r="BA957" s="37"/>
      <c r="BB957" s="37"/>
    </row>
    <row r="958" ht="15.75" customHeight="1">
      <c r="A958" s="36"/>
      <c r="B958" s="37"/>
      <c r="C958" s="37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  <c r="AM958" s="37"/>
      <c r="AN958" s="37"/>
      <c r="AO958" s="37"/>
      <c r="AP958" s="37"/>
      <c r="AQ958" s="37"/>
      <c r="AR958" s="37"/>
      <c r="AS958" s="37"/>
      <c r="AT958" s="37"/>
      <c r="AU958" s="37"/>
      <c r="AV958" s="37"/>
      <c r="AW958" s="37"/>
      <c r="AX958" s="37"/>
      <c r="AY958" s="37"/>
      <c r="AZ958" s="37"/>
      <c r="BA958" s="37"/>
      <c r="BB958" s="37"/>
    </row>
    <row r="959" ht="15.75" customHeight="1">
      <c r="A959" s="36"/>
      <c r="B959" s="37"/>
      <c r="C959" s="37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  <c r="AM959" s="37"/>
      <c r="AN959" s="37"/>
      <c r="AO959" s="37"/>
      <c r="AP959" s="37"/>
      <c r="AQ959" s="37"/>
      <c r="AR959" s="37"/>
      <c r="AS959" s="37"/>
      <c r="AT959" s="37"/>
      <c r="AU959" s="37"/>
      <c r="AV959" s="37"/>
      <c r="AW959" s="37"/>
      <c r="AX959" s="37"/>
      <c r="AY959" s="37"/>
      <c r="AZ959" s="37"/>
      <c r="BA959" s="37"/>
      <c r="BB959" s="37"/>
    </row>
    <row r="960" ht="15.75" customHeight="1">
      <c r="A960" s="36"/>
      <c r="B960" s="37"/>
      <c r="C960" s="37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  <c r="AM960" s="37"/>
      <c r="AN960" s="37"/>
      <c r="AO960" s="37"/>
      <c r="AP960" s="37"/>
      <c r="AQ960" s="37"/>
      <c r="AR960" s="37"/>
      <c r="AS960" s="37"/>
      <c r="AT960" s="37"/>
      <c r="AU960" s="37"/>
      <c r="AV960" s="37"/>
      <c r="AW960" s="37"/>
      <c r="AX960" s="37"/>
      <c r="AY960" s="37"/>
      <c r="AZ960" s="37"/>
      <c r="BA960" s="37"/>
      <c r="BB960" s="37"/>
    </row>
    <row r="961" ht="15.75" customHeight="1">
      <c r="A961" s="36"/>
      <c r="B961" s="37"/>
      <c r="C961" s="37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  <c r="AM961" s="37"/>
      <c r="AN961" s="37"/>
      <c r="AO961" s="37"/>
      <c r="AP961" s="37"/>
      <c r="AQ961" s="37"/>
      <c r="AR961" s="37"/>
      <c r="AS961" s="37"/>
      <c r="AT961" s="37"/>
      <c r="AU961" s="37"/>
      <c r="AV961" s="37"/>
      <c r="AW961" s="37"/>
      <c r="AX961" s="37"/>
      <c r="AY961" s="37"/>
      <c r="AZ961" s="37"/>
      <c r="BA961" s="37"/>
      <c r="BB961" s="37"/>
    </row>
    <row r="962" ht="15.75" customHeight="1">
      <c r="A962" s="36"/>
      <c r="B962" s="37"/>
      <c r="C962" s="37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  <c r="AM962" s="37"/>
      <c r="AN962" s="37"/>
      <c r="AO962" s="37"/>
      <c r="AP962" s="37"/>
      <c r="AQ962" s="37"/>
      <c r="AR962" s="37"/>
      <c r="AS962" s="37"/>
      <c r="AT962" s="37"/>
      <c r="AU962" s="37"/>
      <c r="AV962" s="37"/>
      <c r="AW962" s="37"/>
      <c r="AX962" s="37"/>
      <c r="AY962" s="37"/>
      <c r="AZ962" s="37"/>
      <c r="BA962" s="37"/>
      <c r="BB962" s="37"/>
    </row>
    <row r="963" ht="15.75" customHeight="1">
      <c r="A963" s="36"/>
      <c r="B963" s="37"/>
      <c r="C963" s="37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  <c r="AM963" s="37"/>
      <c r="AN963" s="37"/>
      <c r="AO963" s="37"/>
      <c r="AP963" s="37"/>
      <c r="AQ963" s="37"/>
      <c r="AR963" s="37"/>
      <c r="AS963" s="37"/>
      <c r="AT963" s="37"/>
      <c r="AU963" s="37"/>
      <c r="AV963" s="37"/>
      <c r="AW963" s="37"/>
      <c r="AX963" s="37"/>
      <c r="AY963" s="37"/>
      <c r="AZ963" s="37"/>
      <c r="BA963" s="37"/>
      <c r="BB963" s="37"/>
    </row>
    <row r="964" ht="15.75" customHeight="1">
      <c r="A964" s="36"/>
      <c r="B964" s="37"/>
      <c r="C964" s="37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  <c r="AM964" s="37"/>
      <c r="AN964" s="37"/>
      <c r="AO964" s="37"/>
      <c r="AP964" s="37"/>
      <c r="AQ964" s="37"/>
      <c r="AR964" s="37"/>
      <c r="AS964" s="37"/>
      <c r="AT964" s="37"/>
      <c r="AU964" s="37"/>
      <c r="AV964" s="37"/>
      <c r="AW964" s="37"/>
      <c r="AX964" s="37"/>
      <c r="AY964" s="37"/>
      <c r="AZ964" s="37"/>
      <c r="BA964" s="37"/>
      <c r="BB964" s="37"/>
    </row>
    <row r="965" ht="15.75" customHeight="1">
      <c r="A965" s="36"/>
      <c r="B965" s="37"/>
      <c r="C965" s="37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  <c r="AM965" s="37"/>
      <c r="AN965" s="37"/>
      <c r="AO965" s="37"/>
      <c r="AP965" s="37"/>
      <c r="AQ965" s="37"/>
      <c r="AR965" s="37"/>
      <c r="AS965" s="37"/>
      <c r="AT965" s="37"/>
      <c r="AU965" s="37"/>
      <c r="AV965" s="37"/>
      <c r="AW965" s="37"/>
      <c r="AX965" s="37"/>
      <c r="AY965" s="37"/>
      <c r="AZ965" s="37"/>
      <c r="BA965" s="37"/>
      <c r="BB965" s="37"/>
    </row>
    <row r="966" ht="15.75" customHeight="1">
      <c r="A966" s="36"/>
      <c r="B966" s="37"/>
      <c r="C966" s="37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  <c r="AM966" s="37"/>
      <c r="AN966" s="37"/>
      <c r="AO966" s="37"/>
      <c r="AP966" s="37"/>
      <c r="AQ966" s="37"/>
      <c r="AR966" s="37"/>
      <c r="AS966" s="37"/>
      <c r="AT966" s="37"/>
      <c r="AU966" s="37"/>
      <c r="AV966" s="37"/>
      <c r="AW966" s="37"/>
      <c r="AX966" s="37"/>
      <c r="AY966" s="37"/>
      <c r="AZ966" s="37"/>
      <c r="BA966" s="37"/>
      <c r="BB966" s="37"/>
    </row>
    <row r="967" ht="15.75" customHeight="1">
      <c r="A967" s="36"/>
      <c r="B967" s="37"/>
      <c r="C967" s="37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  <c r="AM967" s="37"/>
      <c r="AN967" s="37"/>
      <c r="AO967" s="37"/>
      <c r="AP967" s="37"/>
      <c r="AQ967" s="37"/>
      <c r="AR967" s="37"/>
      <c r="AS967" s="37"/>
      <c r="AT967" s="37"/>
      <c r="AU967" s="37"/>
      <c r="AV967" s="37"/>
      <c r="AW967" s="37"/>
      <c r="AX967" s="37"/>
      <c r="AY967" s="37"/>
      <c r="AZ967" s="37"/>
      <c r="BA967" s="37"/>
      <c r="BB967" s="37"/>
    </row>
    <row r="968" ht="15.75" customHeight="1">
      <c r="A968" s="36"/>
      <c r="B968" s="37"/>
      <c r="C968" s="37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  <c r="AM968" s="37"/>
      <c r="AN968" s="37"/>
      <c r="AO968" s="37"/>
      <c r="AP968" s="37"/>
      <c r="AQ968" s="37"/>
      <c r="AR968" s="37"/>
      <c r="AS968" s="37"/>
      <c r="AT968" s="37"/>
      <c r="AU968" s="37"/>
      <c r="AV968" s="37"/>
      <c r="AW968" s="37"/>
      <c r="AX968" s="37"/>
      <c r="AY968" s="37"/>
      <c r="AZ968" s="37"/>
      <c r="BA968" s="37"/>
      <c r="BB968" s="37"/>
    </row>
    <row r="969" ht="15.75" customHeight="1">
      <c r="A969" s="36"/>
      <c r="B969" s="37"/>
      <c r="C969" s="37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  <c r="AM969" s="37"/>
      <c r="AN969" s="37"/>
      <c r="AO969" s="37"/>
      <c r="AP969" s="37"/>
      <c r="AQ969" s="37"/>
      <c r="AR969" s="37"/>
      <c r="AS969" s="37"/>
      <c r="AT969" s="37"/>
      <c r="AU969" s="37"/>
      <c r="AV969" s="37"/>
      <c r="AW969" s="37"/>
      <c r="AX969" s="37"/>
      <c r="AY969" s="37"/>
      <c r="AZ969" s="37"/>
      <c r="BA969" s="37"/>
      <c r="BB969" s="37"/>
    </row>
    <row r="970" ht="15.75" customHeight="1">
      <c r="A970" s="36"/>
      <c r="B970" s="37"/>
      <c r="C970" s="37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  <c r="AM970" s="37"/>
      <c r="AN970" s="37"/>
      <c r="AO970" s="37"/>
      <c r="AP970" s="37"/>
      <c r="AQ970" s="37"/>
      <c r="AR970" s="37"/>
      <c r="AS970" s="37"/>
      <c r="AT970" s="37"/>
      <c r="AU970" s="37"/>
      <c r="AV970" s="37"/>
      <c r="AW970" s="37"/>
      <c r="AX970" s="37"/>
      <c r="AY970" s="37"/>
      <c r="AZ970" s="37"/>
      <c r="BA970" s="37"/>
      <c r="BB970" s="37"/>
    </row>
    <row r="971" ht="15.75" customHeight="1">
      <c r="A971" s="36"/>
      <c r="B971" s="37"/>
      <c r="C971" s="37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  <c r="AM971" s="37"/>
      <c r="AN971" s="37"/>
      <c r="AO971" s="37"/>
      <c r="AP971" s="37"/>
      <c r="AQ971" s="37"/>
      <c r="AR971" s="37"/>
      <c r="AS971" s="37"/>
      <c r="AT971" s="37"/>
      <c r="AU971" s="37"/>
      <c r="AV971" s="37"/>
      <c r="AW971" s="37"/>
      <c r="AX971" s="37"/>
      <c r="AY971" s="37"/>
      <c r="AZ971" s="37"/>
      <c r="BA971" s="37"/>
      <c r="BB971" s="37"/>
    </row>
    <row r="972" ht="15.75" customHeight="1">
      <c r="A972" s="36"/>
      <c r="B972" s="37"/>
      <c r="C972" s="37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  <c r="AM972" s="37"/>
      <c r="AN972" s="37"/>
      <c r="AO972" s="37"/>
      <c r="AP972" s="37"/>
      <c r="AQ972" s="37"/>
      <c r="AR972" s="37"/>
      <c r="AS972" s="37"/>
      <c r="AT972" s="37"/>
      <c r="AU972" s="37"/>
      <c r="AV972" s="37"/>
      <c r="AW972" s="37"/>
      <c r="AX972" s="37"/>
      <c r="AY972" s="37"/>
      <c r="AZ972" s="37"/>
      <c r="BA972" s="37"/>
      <c r="BB972" s="37"/>
    </row>
    <row r="973" ht="15.75" customHeight="1">
      <c r="A973" s="36"/>
      <c r="B973" s="37"/>
      <c r="C973" s="37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  <c r="AM973" s="37"/>
      <c r="AN973" s="37"/>
      <c r="AO973" s="37"/>
      <c r="AP973" s="37"/>
      <c r="AQ973" s="37"/>
      <c r="AR973" s="37"/>
      <c r="AS973" s="37"/>
      <c r="AT973" s="37"/>
      <c r="AU973" s="37"/>
      <c r="AV973" s="37"/>
      <c r="AW973" s="37"/>
      <c r="AX973" s="37"/>
      <c r="AY973" s="37"/>
      <c r="AZ973" s="37"/>
      <c r="BA973" s="37"/>
      <c r="BB973" s="37"/>
    </row>
    <row r="974" ht="15.75" customHeight="1">
      <c r="A974" s="36"/>
      <c r="B974" s="37"/>
      <c r="C974" s="37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  <c r="AM974" s="37"/>
      <c r="AN974" s="37"/>
      <c r="AO974" s="37"/>
      <c r="AP974" s="37"/>
      <c r="AQ974" s="37"/>
      <c r="AR974" s="37"/>
      <c r="AS974" s="37"/>
      <c r="AT974" s="37"/>
      <c r="AU974" s="37"/>
      <c r="AV974" s="37"/>
      <c r="AW974" s="37"/>
      <c r="AX974" s="37"/>
      <c r="AY974" s="37"/>
      <c r="AZ974" s="37"/>
      <c r="BA974" s="37"/>
      <c r="BB974" s="37"/>
    </row>
    <row r="975" ht="15.75" customHeight="1">
      <c r="A975" s="36"/>
      <c r="B975" s="37"/>
      <c r="C975" s="37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  <c r="AM975" s="37"/>
      <c r="AN975" s="37"/>
      <c r="AO975" s="37"/>
      <c r="AP975" s="37"/>
      <c r="AQ975" s="37"/>
      <c r="AR975" s="37"/>
      <c r="AS975" s="37"/>
      <c r="AT975" s="37"/>
      <c r="AU975" s="37"/>
      <c r="AV975" s="37"/>
      <c r="AW975" s="37"/>
      <c r="AX975" s="37"/>
      <c r="AY975" s="37"/>
      <c r="AZ975" s="37"/>
      <c r="BA975" s="37"/>
      <c r="BB975" s="37"/>
    </row>
    <row r="976" ht="15.75" customHeight="1">
      <c r="A976" s="36"/>
      <c r="B976" s="37"/>
      <c r="C976" s="37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  <c r="AM976" s="37"/>
      <c r="AN976" s="37"/>
      <c r="AO976" s="37"/>
      <c r="AP976" s="37"/>
      <c r="AQ976" s="37"/>
      <c r="AR976" s="37"/>
      <c r="AS976" s="37"/>
      <c r="AT976" s="37"/>
      <c r="AU976" s="37"/>
      <c r="AV976" s="37"/>
      <c r="AW976" s="37"/>
      <c r="AX976" s="37"/>
      <c r="AY976" s="37"/>
      <c r="AZ976" s="37"/>
      <c r="BA976" s="37"/>
      <c r="BB976" s="37"/>
    </row>
    <row r="977" ht="15.75" customHeight="1">
      <c r="A977" s="36"/>
      <c r="B977" s="37"/>
      <c r="C977" s="37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  <c r="AM977" s="37"/>
      <c r="AN977" s="37"/>
      <c r="AO977" s="37"/>
      <c r="AP977" s="37"/>
      <c r="AQ977" s="37"/>
      <c r="AR977" s="37"/>
      <c r="AS977" s="37"/>
      <c r="AT977" s="37"/>
      <c r="AU977" s="37"/>
      <c r="AV977" s="37"/>
      <c r="AW977" s="37"/>
      <c r="AX977" s="37"/>
      <c r="AY977" s="37"/>
      <c r="AZ977" s="37"/>
      <c r="BA977" s="37"/>
      <c r="BB977" s="37"/>
    </row>
    <row r="978" ht="15.75" customHeight="1">
      <c r="A978" s="36"/>
      <c r="B978" s="37"/>
      <c r="C978" s="37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  <c r="AO978" s="37"/>
      <c r="AP978" s="37"/>
      <c r="AQ978" s="37"/>
      <c r="AR978" s="37"/>
      <c r="AS978" s="37"/>
      <c r="AT978" s="37"/>
      <c r="AU978" s="37"/>
      <c r="AV978" s="37"/>
      <c r="AW978" s="37"/>
      <c r="AX978" s="37"/>
      <c r="AY978" s="37"/>
      <c r="AZ978" s="37"/>
      <c r="BA978" s="37"/>
      <c r="BB978" s="37"/>
    </row>
    <row r="979" ht="15.75" customHeight="1">
      <c r="A979" s="36"/>
      <c r="B979" s="37"/>
      <c r="C979" s="37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  <c r="AM979" s="37"/>
      <c r="AN979" s="37"/>
      <c r="AO979" s="37"/>
      <c r="AP979" s="37"/>
      <c r="AQ979" s="37"/>
      <c r="AR979" s="37"/>
      <c r="AS979" s="37"/>
      <c r="AT979" s="37"/>
      <c r="AU979" s="37"/>
      <c r="AV979" s="37"/>
      <c r="AW979" s="37"/>
      <c r="AX979" s="37"/>
      <c r="AY979" s="37"/>
      <c r="AZ979" s="37"/>
      <c r="BA979" s="37"/>
      <c r="BB979" s="37"/>
    </row>
    <row r="980" ht="15.75" customHeight="1">
      <c r="A980" s="36"/>
      <c r="B980" s="37"/>
      <c r="C980" s="37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  <c r="AM980" s="37"/>
      <c r="AN980" s="37"/>
      <c r="AO980" s="37"/>
      <c r="AP980" s="37"/>
      <c r="AQ980" s="37"/>
      <c r="AR980" s="37"/>
      <c r="AS980" s="37"/>
      <c r="AT980" s="37"/>
      <c r="AU980" s="37"/>
      <c r="AV980" s="37"/>
      <c r="AW980" s="37"/>
      <c r="AX980" s="37"/>
      <c r="AY980" s="37"/>
      <c r="AZ980" s="37"/>
      <c r="BA980" s="37"/>
      <c r="BB980" s="37"/>
    </row>
    <row r="981" ht="15.75" customHeight="1">
      <c r="A981" s="36"/>
      <c r="B981" s="37"/>
      <c r="C981" s="37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  <c r="AM981" s="37"/>
      <c r="AN981" s="37"/>
      <c r="AO981" s="37"/>
      <c r="AP981" s="37"/>
      <c r="AQ981" s="37"/>
      <c r="AR981" s="37"/>
      <c r="AS981" s="37"/>
      <c r="AT981" s="37"/>
      <c r="AU981" s="37"/>
      <c r="AV981" s="37"/>
      <c r="AW981" s="37"/>
      <c r="AX981" s="37"/>
      <c r="AY981" s="37"/>
      <c r="AZ981" s="37"/>
      <c r="BA981" s="37"/>
      <c r="BB981" s="37"/>
    </row>
    <row r="982" ht="15.75" customHeight="1">
      <c r="A982" s="36"/>
      <c r="B982" s="37"/>
      <c r="C982" s="37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  <c r="AM982" s="37"/>
      <c r="AN982" s="37"/>
      <c r="AO982" s="37"/>
      <c r="AP982" s="37"/>
      <c r="AQ982" s="37"/>
      <c r="AR982" s="37"/>
      <c r="AS982" s="37"/>
      <c r="AT982" s="37"/>
      <c r="AU982" s="37"/>
      <c r="AV982" s="37"/>
      <c r="AW982" s="37"/>
      <c r="AX982" s="37"/>
      <c r="AY982" s="37"/>
      <c r="AZ982" s="37"/>
      <c r="BA982" s="37"/>
      <c r="BB982" s="37"/>
    </row>
    <row r="983" ht="15.75" customHeight="1">
      <c r="A983" s="36"/>
      <c r="B983" s="37"/>
      <c r="C983" s="37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  <c r="AM983" s="37"/>
      <c r="AN983" s="37"/>
      <c r="AO983" s="37"/>
      <c r="AP983" s="37"/>
      <c r="AQ983" s="37"/>
      <c r="AR983" s="37"/>
      <c r="AS983" s="37"/>
      <c r="AT983" s="37"/>
      <c r="AU983" s="37"/>
      <c r="AV983" s="37"/>
      <c r="AW983" s="37"/>
      <c r="AX983" s="37"/>
      <c r="AY983" s="37"/>
      <c r="AZ983" s="37"/>
      <c r="BA983" s="37"/>
      <c r="BB983" s="37"/>
    </row>
    <row r="984" ht="15.75" customHeight="1">
      <c r="A984" s="36"/>
      <c r="B984" s="37"/>
      <c r="C984" s="37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  <c r="AM984" s="37"/>
      <c r="AN984" s="37"/>
      <c r="AO984" s="37"/>
      <c r="AP984" s="37"/>
      <c r="AQ984" s="37"/>
      <c r="AR984" s="37"/>
      <c r="AS984" s="37"/>
      <c r="AT984" s="37"/>
      <c r="AU984" s="37"/>
      <c r="AV984" s="37"/>
      <c r="AW984" s="37"/>
      <c r="AX984" s="37"/>
      <c r="AY984" s="37"/>
      <c r="AZ984" s="37"/>
      <c r="BA984" s="37"/>
      <c r="BB984" s="37"/>
    </row>
    <row r="985" ht="15.75" customHeight="1">
      <c r="A985" s="36"/>
      <c r="B985" s="37"/>
      <c r="C985" s="37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  <c r="AM985" s="37"/>
      <c r="AN985" s="37"/>
      <c r="AO985" s="37"/>
      <c r="AP985" s="37"/>
      <c r="AQ985" s="37"/>
      <c r="AR985" s="37"/>
      <c r="AS985" s="37"/>
      <c r="AT985" s="37"/>
      <c r="AU985" s="37"/>
      <c r="AV985" s="37"/>
      <c r="AW985" s="37"/>
      <c r="AX985" s="37"/>
      <c r="AY985" s="37"/>
      <c r="AZ985" s="37"/>
      <c r="BA985" s="37"/>
      <c r="BB985" s="37"/>
    </row>
    <row r="986" ht="15.75" customHeight="1">
      <c r="A986" s="36"/>
      <c r="B986" s="37"/>
      <c r="C986" s="37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  <c r="AM986" s="37"/>
      <c r="AN986" s="37"/>
      <c r="AO986" s="37"/>
      <c r="AP986" s="37"/>
      <c r="AQ986" s="37"/>
      <c r="AR986" s="37"/>
      <c r="AS986" s="37"/>
      <c r="AT986" s="37"/>
      <c r="AU986" s="37"/>
      <c r="AV986" s="37"/>
      <c r="AW986" s="37"/>
      <c r="AX986" s="37"/>
      <c r="AY986" s="37"/>
      <c r="AZ986" s="37"/>
      <c r="BA986" s="37"/>
      <c r="BB986" s="37"/>
    </row>
    <row r="987" ht="15.75" customHeight="1">
      <c r="A987" s="36"/>
      <c r="B987" s="37"/>
      <c r="C987" s="37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  <c r="AM987" s="37"/>
      <c r="AN987" s="37"/>
      <c r="AO987" s="37"/>
      <c r="AP987" s="37"/>
      <c r="AQ987" s="37"/>
      <c r="AR987" s="37"/>
      <c r="AS987" s="37"/>
      <c r="AT987" s="37"/>
      <c r="AU987" s="37"/>
      <c r="AV987" s="37"/>
      <c r="AW987" s="37"/>
      <c r="AX987" s="37"/>
      <c r="AY987" s="37"/>
      <c r="AZ987" s="37"/>
      <c r="BA987" s="37"/>
      <c r="BB987" s="37"/>
    </row>
    <row r="988" ht="15.75" customHeight="1">
      <c r="A988" s="36"/>
      <c r="B988" s="37"/>
      <c r="C988" s="37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  <c r="AM988" s="37"/>
      <c r="AN988" s="37"/>
      <c r="AO988" s="37"/>
      <c r="AP988" s="37"/>
      <c r="AQ988" s="37"/>
      <c r="AR988" s="37"/>
      <c r="AS988" s="37"/>
      <c r="AT988" s="37"/>
      <c r="AU988" s="37"/>
      <c r="AV988" s="37"/>
      <c r="AW988" s="37"/>
      <c r="AX988" s="37"/>
      <c r="AY988" s="37"/>
      <c r="AZ988" s="37"/>
      <c r="BA988" s="37"/>
      <c r="BB988" s="37"/>
    </row>
    <row r="989" ht="15.75" customHeight="1">
      <c r="A989" s="36"/>
      <c r="B989" s="37"/>
      <c r="C989" s="37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  <c r="AM989" s="37"/>
      <c r="AN989" s="37"/>
      <c r="AO989" s="37"/>
      <c r="AP989" s="37"/>
      <c r="AQ989" s="37"/>
      <c r="AR989" s="37"/>
      <c r="AS989" s="37"/>
      <c r="AT989" s="37"/>
      <c r="AU989" s="37"/>
      <c r="AV989" s="37"/>
      <c r="AW989" s="37"/>
      <c r="AX989" s="37"/>
      <c r="AY989" s="37"/>
      <c r="AZ989" s="37"/>
      <c r="BA989" s="37"/>
      <c r="BB989" s="37"/>
    </row>
    <row r="990" ht="15.75" customHeight="1">
      <c r="A990" s="36"/>
      <c r="B990" s="37"/>
      <c r="C990" s="37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  <c r="AM990" s="37"/>
      <c r="AN990" s="37"/>
      <c r="AO990" s="37"/>
      <c r="AP990" s="37"/>
      <c r="AQ990" s="37"/>
      <c r="AR990" s="37"/>
      <c r="AS990" s="37"/>
      <c r="AT990" s="37"/>
      <c r="AU990" s="37"/>
      <c r="AV990" s="37"/>
      <c r="AW990" s="37"/>
      <c r="AX990" s="37"/>
      <c r="AY990" s="37"/>
      <c r="AZ990" s="37"/>
      <c r="BA990" s="37"/>
      <c r="BB990" s="37"/>
    </row>
    <row r="991" ht="15.75" customHeight="1">
      <c r="A991" s="36"/>
      <c r="B991" s="37"/>
      <c r="C991" s="37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  <c r="AM991" s="37"/>
      <c r="AN991" s="37"/>
      <c r="AO991" s="37"/>
      <c r="AP991" s="37"/>
      <c r="AQ991" s="37"/>
      <c r="AR991" s="37"/>
      <c r="AS991" s="37"/>
      <c r="AT991" s="37"/>
      <c r="AU991" s="37"/>
      <c r="AV991" s="37"/>
      <c r="AW991" s="37"/>
      <c r="AX991" s="37"/>
      <c r="AY991" s="37"/>
      <c r="AZ991" s="37"/>
      <c r="BA991" s="37"/>
      <c r="BB991" s="37"/>
    </row>
    <row r="992" ht="15.75" customHeight="1">
      <c r="A992" s="36"/>
      <c r="B992" s="37"/>
      <c r="C992" s="37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  <c r="AM992" s="37"/>
      <c r="AN992" s="37"/>
      <c r="AO992" s="37"/>
      <c r="AP992" s="37"/>
      <c r="AQ992" s="37"/>
      <c r="AR992" s="37"/>
      <c r="AS992" s="37"/>
      <c r="AT992" s="37"/>
      <c r="AU992" s="37"/>
      <c r="AV992" s="37"/>
      <c r="AW992" s="37"/>
      <c r="AX992" s="37"/>
      <c r="AY992" s="37"/>
      <c r="AZ992" s="37"/>
      <c r="BA992" s="37"/>
      <c r="BB992" s="37"/>
    </row>
    <row r="993" ht="15.75" customHeight="1">
      <c r="A993" s="36"/>
      <c r="B993" s="37"/>
      <c r="C993" s="37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  <c r="AM993" s="37"/>
      <c r="AN993" s="37"/>
      <c r="AO993" s="37"/>
      <c r="AP993" s="37"/>
      <c r="AQ993" s="37"/>
      <c r="AR993" s="37"/>
      <c r="AS993" s="37"/>
      <c r="AT993" s="37"/>
      <c r="AU993" s="37"/>
      <c r="AV993" s="37"/>
      <c r="AW993" s="37"/>
      <c r="AX993" s="37"/>
      <c r="AY993" s="37"/>
      <c r="AZ993" s="37"/>
      <c r="BA993" s="37"/>
      <c r="BB993" s="37"/>
    </row>
    <row r="994" ht="15.75" customHeight="1">
      <c r="A994" s="36"/>
      <c r="B994" s="37"/>
      <c r="C994" s="37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  <c r="AM994" s="37"/>
      <c r="AN994" s="37"/>
      <c r="AO994" s="37"/>
      <c r="AP994" s="37"/>
      <c r="AQ994" s="37"/>
      <c r="AR994" s="37"/>
      <c r="AS994" s="37"/>
      <c r="AT994" s="37"/>
      <c r="AU994" s="37"/>
      <c r="AV994" s="37"/>
      <c r="AW994" s="37"/>
      <c r="AX994" s="37"/>
      <c r="AY994" s="37"/>
      <c r="AZ994" s="37"/>
      <c r="BA994" s="37"/>
      <c r="BB994" s="37"/>
    </row>
    <row r="995" ht="15.75" customHeight="1">
      <c r="A995" s="36"/>
      <c r="B995" s="37"/>
      <c r="C995" s="37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  <c r="AM995" s="37"/>
      <c r="AN995" s="37"/>
      <c r="AO995" s="37"/>
      <c r="AP995" s="37"/>
      <c r="AQ995" s="37"/>
      <c r="AR995" s="37"/>
      <c r="AS995" s="37"/>
      <c r="AT995" s="37"/>
      <c r="AU995" s="37"/>
      <c r="AV995" s="37"/>
      <c r="AW995" s="37"/>
      <c r="AX995" s="37"/>
      <c r="AY995" s="37"/>
      <c r="AZ995" s="37"/>
      <c r="BA995" s="37"/>
      <c r="BB995" s="37"/>
    </row>
    <row r="996" ht="15.75" customHeight="1">
      <c r="A996" s="36"/>
      <c r="B996" s="37"/>
      <c r="C996" s="37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  <c r="AM996" s="37"/>
      <c r="AN996" s="37"/>
      <c r="AO996" s="37"/>
      <c r="AP996" s="37"/>
      <c r="AQ996" s="37"/>
      <c r="AR996" s="37"/>
      <c r="AS996" s="37"/>
      <c r="AT996" s="37"/>
      <c r="AU996" s="37"/>
      <c r="AV996" s="37"/>
      <c r="AW996" s="37"/>
      <c r="AX996" s="37"/>
      <c r="AY996" s="37"/>
      <c r="AZ996" s="37"/>
      <c r="BA996" s="37"/>
      <c r="BB996" s="37"/>
    </row>
    <row r="997" ht="15.75" customHeight="1">
      <c r="A997" s="36"/>
      <c r="B997" s="37"/>
      <c r="C997" s="37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  <c r="AM997" s="37"/>
      <c r="AN997" s="37"/>
      <c r="AO997" s="37"/>
      <c r="AP997" s="37"/>
      <c r="AQ997" s="37"/>
      <c r="AR997" s="37"/>
      <c r="AS997" s="37"/>
      <c r="AT997" s="37"/>
      <c r="AU997" s="37"/>
      <c r="AV997" s="37"/>
      <c r="AW997" s="37"/>
      <c r="AX997" s="37"/>
      <c r="AY997" s="37"/>
      <c r="AZ997" s="37"/>
      <c r="BA997" s="37"/>
      <c r="BB997" s="37"/>
    </row>
    <row r="998" ht="15.75" customHeight="1">
      <c r="A998" s="36"/>
      <c r="B998" s="37"/>
      <c r="C998" s="37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  <c r="AM998" s="37"/>
      <c r="AN998" s="37"/>
      <c r="AO998" s="37"/>
      <c r="AP998" s="37"/>
      <c r="AQ998" s="37"/>
      <c r="AR998" s="37"/>
      <c r="AS998" s="37"/>
      <c r="AT998" s="37"/>
      <c r="AU998" s="37"/>
      <c r="AV998" s="37"/>
      <c r="AW998" s="37"/>
      <c r="AX998" s="37"/>
      <c r="AY998" s="37"/>
      <c r="AZ998" s="37"/>
      <c r="BA998" s="37"/>
      <c r="BB998" s="37"/>
    </row>
    <row r="999" ht="15.75" customHeight="1">
      <c r="A999" s="36"/>
      <c r="B999" s="37"/>
      <c r="C999" s="37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  <c r="AM999" s="37"/>
      <c r="AN999" s="37"/>
      <c r="AO999" s="37"/>
      <c r="AP999" s="37"/>
      <c r="AQ999" s="37"/>
      <c r="AR999" s="37"/>
      <c r="AS999" s="37"/>
      <c r="AT999" s="37"/>
      <c r="AU999" s="37"/>
      <c r="AV999" s="37"/>
      <c r="AW999" s="37"/>
      <c r="AX999" s="37"/>
      <c r="AY999" s="37"/>
      <c r="AZ999" s="37"/>
      <c r="BA999" s="37"/>
      <c r="BB999" s="37"/>
    </row>
    <row r="1000" ht="15.75" customHeight="1">
      <c r="A1000" s="36"/>
      <c r="B1000" s="37"/>
      <c r="C1000" s="37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  <c r="AM1000" s="37"/>
      <c r="AN1000" s="37"/>
      <c r="AO1000" s="37"/>
      <c r="AP1000" s="37"/>
      <c r="AQ1000" s="37"/>
      <c r="AR1000" s="37"/>
      <c r="AS1000" s="37"/>
      <c r="AT1000" s="37"/>
      <c r="AU1000" s="37"/>
      <c r="AV1000" s="37"/>
      <c r="AW1000" s="37"/>
      <c r="AX1000" s="37"/>
      <c r="AY1000" s="37"/>
      <c r="AZ1000" s="37"/>
      <c r="BA1000" s="37"/>
      <c r="BB1000" s="37"/>
    </row>
  </sheetData>
  <hyperlinks>
    <hyperlink r:id="rId1" ref="F2"/>
    <hyperlink r:id="rId2" ref="F3"/>
    <hyperlink r:id="rId3" ref="F4"/>
    <hyperlink r:id="rId4" ref="F5"/>
    <hyperlink r:id="rId5" ref="F6"/>
    <hyperlink r:id="rId6" ref="F7"/>
    <hyperlink r:id="rId7" ref="F8"/>
    <hyperlink r:id="rId8" ref="F9"/>
    <hyperlink r:id="rId9" ref="F10"/>
    <hyperlink r:id="rId10" ref="F11"/>
    <hyperlink r:id="rId11" ref="F12"/>
    <hyperlink r:id="rId12" ref="F13"/>
    <hyperlink r:id="rId13" ref="F14"/>
    <hyperlink r:id="rId14" ref="F15"/>
    <hyperlink r:id="rId15" ref="F16"/>
    <hyperlink r:id="rId16" ref="F17"/>
    <hyperlink r:id="rId17" ref="F18"/>
    <hyperlink r:id="rId18" ref="F19"/>
    <hyperlink r:id="rId19" ref="F20"/>
    <hyperlink r:id="rId20" ref="F21"/>
    <hyperlink r:id="rId21" ref="F22"/>
    <hyperlink r:id="rId22" ref="F23"/>
    <hyperlink r:id="rId23" ref="F24"/>
    <hyperlink r:id="rId24" ref="F25"/>
    <hyperlink r:id="rId25" ref="F26"/>
    <hyperlink r:id="rId26" ref="F27"/>
    <hyperlink r:id="rId27" ref="F28"/>
    <hyperlink r:id="rId28" ref="F29"/>
    <hyperlink r:id="rId29" ref="F30"/>
    <hyperlink r:id="rId30" ref="F31"/>
    <hyperlink r:id="rId31" ref="F32"/>
    <hyperlink r:id="rId32" ref="F33"/>
    <hyperlink r:id="rId33" ref="F34"/>
    <hyperlink r:id="rId34" ref="F35"/>
    <hyperlink r:id="rId35" ref="F36"/>
    <hyperlink r:id="rId36" ref="F37"/>
    <hyperlink r:id="rId37" ref="F38"/>
    <hyperlink r:id="rId38" ref="F39"/>
    <hyperlink r:id="rId39" ref="F40"/>
    <hyperlink r:id="rId40" ref="F41"/>
    <hyperlink r:id="rId41" ref="F42"/>
    <hyperlink r:id="rId42" ref="F43"/>
    <hyperlink r:id="rId43" ref="F44"/>
    <hyperlink r:id="rId44" ref="F45"/>
    <hyperlink r:id="rId45" ref="F46"/>
    <hyperlink r:id="rId46" ref="F47"/>
    <hyperlink r:id="rId47" ref="F48"/>
    <hyperlink r:id="rId48" ref="F49"/>
    <hyperlink r:id="rId49" ref="F50"/>
    <hyperlink r:id="rId50" ref="F51"/>
    <hyperlink r:id="rId51" ref="F52"/>
    <hyperlink r:id="rId52" ref="F53"/>
    <hyperlink r:id="rId53" ref="F54"/>
    <hyperlink r:id="rId54" ref="F55"/>
    <hyperlink r:id="rId55" ref="F56"/>
    <hyperlink r:id="rId56" ref="F57"/>
    <hyperlink r:id="rId57" ref="F58"/>
    <hyperlink r:id="rId58" ref="F59"/>
    <hyperlink r:id="rId59" ref="F60"/>
    <hyperlink r:id="rId60" ref="F61"/>
    <hyperlink r:id="rId61" ref="F62"/>
    <hyperlink r:id="rId62" ref="F63"/>
    <hyperlink r:id="rId63" ref="F64"/>
    <hyperlink r:id="rId64" ref="F65"/>
    <hyperlink r:id="rId65" ref="F66"/>
    <hyperlink r:id="rId66" ref="F67"/>
    <hyperlink r:id="rId67" ref="F68"/>
    <hyperlink r:id="rId68" ref="F69"/>
    <hyperlink r:id="rId69" ref="F70"/>
    <hyperlink r:id="rId70" ref="F71"/>
    <hyperlink r:id="rId71" ref="F72"/>
    <hyperlink r:id="rId72" ref="F73"/>
    <hyperlink r:id="rId73" ref="F74"/>
    <hyperlink r:id="rId74" ref="F75"/>
    <hyperlink r:id="rId75" ref="F76"/>
    <hyperlink r:id="rId76" ref="F77"/>
    <hyperlink r:id="rId77" ref="F78"/>
    <hyperlink r:id="rId78" ref="F79"/>
    <hyperlink r:id="rId79" ref="F80"/>
    <hyperlink r:id="rId80" ref="F81"/>
    <hyperlink r:id="rId81" ref="F82"/>
    <hyperlink r:id="rId82" ref="F83"/>
    <hyperlink r:id="rId83" ref="F84"/>
    <hyperlink r:id="rId84" ref="F85"/>
    <hyperlink r:id="rId85" ref="F86"/>
    <hyperlink r:id="rId86" ref="F87"/>
    <hyperlink r:id="rId87" ref="F88"/>
    <hyperlink r:id="rId88" ref="F89"/>
    <hyperlink r:id="rId89" ref="F90"/>
    <hyperlink r:id="rId90" ref="F91"/>
    <hyperlink r:id="rId91" ref="F92"/>
    <hyperlink r:id="rId92" ref="F93"/>
    <hyperlink r:id="rId93" ref="F94"/>
    <hyperlink r:id="rId94" ref="F95"/>
    <hyperlink r:id="rId95" ref="F96"/>
    <hyperlink r:id="rId96" ref="F97"/>
    <hyperlink r:id="rId97" ref="F98"/>
    <hyperlink r:id="rId98" ref="F99"/>
    <hyperlink r:id="rId99" ref="F100"/>
    <hyperlink r:id="rId100" ref="F101"/>
    <hyperlink r:id="rId101" ref="F102"/>
    <hyperlink r:id="rId102" ref="F103"/>
    <hyperlink r:id="rId103" ref="F104"/>
    <hyperlink r:id="rId104" ref="F105"/>
    <hyperlink r:id="rId105" ref="F106"/>
    <hyperlink r:id="rId106" ref="F107"/>
    <hyperlink r:id="rId107" ref="F108"/>
    <hyperlink r:id="rId108" ref="F109"/>
    <hyperlink r:id="rId109" ref="F110"/>
    <hyperlink r:id="rId110" ref="F111"/>
    <hyperlink r:id="rId111" ref="F112"/>
    <hyperlink r:id="rId112" ref="F113"/>
    <hyperlink r:id="rId113" ref="F114"/>
    <hyperlink r:id="rId114" ref="F115"/>
    <hyperlink r:id="rId115" ref="F116"/>
    <hyperlink r:id="rId116" ref="F117"/>
    <hyperlink r:id="rId117" ref="F118"/>
    <hyperlink r:id="rId118" ref="F119"/>
    <hyperlink r:id="rId119" ref="F120"/>
    <hyperlink r:id="rId120" ref="F121"/>
    <hyperlink r:id="rId121" ref="F122"/>
    <hyperlink r:id="rId122" ref="F123"/>
    <hyperlink r:id="rId123" ref="F124"/>
    <hyperlink r:id="rId124" ref="F125"/>
    <hyperlink r:id="rId125" ref="F126"/>
    <hyperlink r:id="rId126" ref="F127"/>
    <hyperlink r:id="rId127" ref="F128"/>
    <hyperlink r:id="rId128" ref="F129"/>
    <hyperlink r:id="rId129" ref="F130"/>
    <hyperlink r:id="rId130" ref="F131"/>
    <hyperlink r:id="rId131" ref="F132"/>
    <hyperlink r:id="rId132" ref="F133"/>
    <hyperlink r:id="rId133" ref="F134"/>
    <hyperlink r:id="rId134" ref="F135"/>
    <hyperlink r:id="rId135" ref="F136"/>
  </hyperlinks>
  <printOptions/>
  <pageMargins bottom="0.75" footer="0.0" header="0.0" left="0.7" right="0.7" top="0.75"/>
  <pageSetup orientation="landscape"/>
  <drawing r:id="rId136"/>
  <tableParts count="1">
    <tablePart r:id="rId138"/>
  </tableParts>
</worksheet>
</file>